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coring Sheet" sheetId="1" state="visible" r:id="rId1"/>
  </sheets>
  <definedNames/>
  <calcPr calcId="124519" fullCalcOnLoad="1" refMode="A1" iterate="0" iterateCount="100" iterateDelta="0.0001"/>
</workbook>
</file>

<file path=xl/styles.xml><?xml version="1.0" encoding="utf-8"?>
<styleSheet xmlns="http://schemas.openxmlformats.org/spreadsheetml/2006/main">
  <numFmts count="0"/>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b val="1"/>
      <color rgb="FFFFFFFF"/>
      <sz val="12"/>
    </font>
    <font>
      <name val="Arial"/>
      <charset val="1"/>
      <family val="0"/>
      <i val="1"/>
      <color rgb="FF1A1A2E"/>
      <sz val="10"/>
    </font>
    <font>
      <name val="Arial"/>
      <charset val="1"/>
      <family val="0"/>
      <b val="1"/>
      <color rgb="FFFFFFFF"/>
      <sz val="10"/>
    </font>
    <font>
      <name val="Arial"/>
      <charset val="1"/>
      <family val="0"/>
      <b val="1"/>
      <color rgb="FFFFFFFF"/>
      <sz val="11"/>
    </font>
    <font>
      <name val="Arial"/>
      <charset val="1"/>
      <family val="0"/>
      <b val="1"/>
      <color rgb="FF1A1A2E"/>
      <sz val="10"/>
    </font>
    <font>
      <name val="Arial"/>
      <charset val="1"/>
      <family val="0"/>
      <color rgb="FF1A1A2E"/>
      <sz val="10"/>
    </font>
    <font>
      <name val="Arial"/>
      <charset val="1"/>
      <family val="0"/>
      <b val="1"/>
      <color rgb="FF1A1A2E"/>
      <sz val="11"/>
    </font>
    <font>
      <name val="Arial"/>
      <charset val="1"/>
      <family val="0"/>
      <i val="1"/>
      <color rgb="FFFFFFFF"/>
      <sz val="10"/>
    </font>
    <font>
      <name val="Arial"/>
      <charset val="1"/>
      <family val="0"/>
      <b val="1"/>
      <color rgb="FF1A1A2E"/>
      <sz val="12"/>
    </font>
    <font>
      <name val="Arial"/>
      <charset val="1"/>
      <family val="0"/>
      <b val="1"/>
      <color rgb="FFFFFFFF"/>
      <sz val="13"/>
    </font>
    <font>
      <name val="Arial"/>
      <charset val="1"/>
      <family val="0"/>
      <b val="1"/>
      <color rgb="FFF4B942"/>
      <sz val="14"/>
    </font>
    <font>
      <name val="Arial"/>
      <charset val="1"/>
      <family val="0"/>
      <b val="1"/>
      <i val="1"/>
      <color rgb="FFFFFFFF"/>
      <sz val="11"/>
    </font>
  </fonts>
  <fills count="11">
    <fill>
      <patternFill/>
    </fill>
    <fill>
      <patternFill patternType="gray125"/>
    </fill>
    <fill>
      <patternFill patternType="solid">
        <fgColor rgb="FF1F3864"/>
        <bgColor rgb="FF333399"/>
      </patternFill>
    </fill>
    <fill>
      <patternFill patternType="solid">
        <fgColor rgb="FF2E5FA3"/>
        <bgColor rgb="FF3366FF"/>
      </patternFill>
    </fill>
    <fill>
      <patternFill patternType="solid">
        <fgColor rgb="FFBDD7EE"/>
        <bgColor rgb="FFD9D9D9"/>
      </patternFill>
    </fill>
    <fill>
      <patternFill patternType="solid">
        <fgColor rgb="FFFFFFFF"/>
        <bgColor rgb="FFF2F2F2"/>
      </patternFill>
    </fill>
    <fill>
      <patternFill patternType="solid">
        <fgColor rgb="FFD6E4F0"/>
        <bgColor rgb="FFD9D9D9"/>
      </patternFill>
    </fill>
    <fill>
      <patternFill patternType="solid">
        <fgColor rgb="FFE2EFDA"/>
        <bgColor rgb="FFF2F2F2"/>
      </patternFill>
    </fill>
    <fill>
      <patternFill patternType="solid">
        <fgColor rgb="FFF2F2F2"/>
        <bgColor rgb="FFE2EFDA"/>
      </patternFill>
    </fill>
    <fill>
      <patternFill patternType="solid">
        <fgColor rgb="FFD9D9D9"/>
        <bgColor rgb="FFD6E4F0"/>
      </patternFill>
    </fill>
    <fill>
      <patternFill patternType="solid">
        <fgColor rgb="FFF4B942"/>
        <bgColor rgb="FFFF9900"/>
      </patternFill>
    </fill>
  </fills>
  <borders count="13">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style="medium">
        <color rgb="FFBFBFBF"/>
      </bottom>
      <diagonal/>
    </border>
    <border>
      <left style="thin">
        <color rgb="FFBFBFBF"/>
      </left>
      <right style="thin">
        <color rgb="FFBFBFBF"/>
      </right>
      <top style="thin">
        <color rgb="FFBFBFBF"/>
      </top>
      <bottom style="thin">
        <color rgb="FFBFBFBF"/>
      </bottom>
      <diagonal/>
    </border>
    <border>
      <left style="medium">
        <color rgb="FF1F3864"/>
      </left>
      <right/>
      <top style="medium">
        <color rgb="FF1F3864"/>
      </top>
      <bottom style="medium">
        <color rgb="FF1F3864"/>
      </bottom>
      <diagonal/>
    </border>
    <border>
      <left style="medium">
        <color rgb="FF1F3864"/>
      </left>
      <right style="medium">
        <color rgb="FF1F3864"/>
      </right>
      <top style="medium">
        <color rgb="FF1F3864"/>
      </top>
      <bottom style="medium">
        <color rgb="FF1F3864"/>
      </bottom>
      <diagonal/>
    </border>
    <border>
      <left style="thin">
        <color rgb="FFBFBFBF"/>
      </left>
      <right/>
      <top style="thin">
        <color rgb="FFBFBFBF"/>
      </top>
      <bottom style="thin">
        <color rgb="FFBFBFBF"/>
      </bottom>
      <diagonal/>
    </border>
    <border>
      <left/>
      <right/>
      <top style="medium">
        <color rgb="FFBFBFBF"/>
      </top>
      <bottom/>
      <diagonal/>
    </border>
    <border>
      <left/>
      <right/>
      <top style="medium">
        <color rgb="FFBFBFBF"/>
      </top>
      <bottom style="medium">
        <color rgb="FFBFBFBF"/>
      </bottom>
      <diagonal/>
    </border>
    <border>
      <left/>
      <right/>
      <top style="medium">
        <color rgb="FF1F3864"/>
      </top>
      <bottom/>
      <diagonal/>
    </border>
    <border>
      <left/>
      <right/>
      <top style="medium">
        <color rgb="FF1F3864"/>
      </top>
      <bottom style="medium">
        <color rgb="FF1F3864"/>
      </bottom>
      <diagonal/>
    </border>
    <border>
      <left/>
      <right/>
      <top style="thin">
        <color rgb="FFBFBFBF"/>
      </top>
      <bottom/>
      <diagonal/>
    </border>
    <border>
      <left/>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2">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6" fillId="4" borderId="6"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0" fillId="0" borderId="8" pivotButton="0" quotePrefix="0" xfId="0"/>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0" fillId="0" borderId="10" pivotButton="0" quotePrefix="0" xfId="0"/>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0" fillId="0" borderId="12" pivotButton="0" quotePrefix="0" xfId="0"/>
    <xf numFmtId="0" fontId="6" fillId="4" borderId="6"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6E4F0"/>
      <rgbColor rgb="FF660066"/>
      <rgbColor rgb="FFFF8080"/>
      <rgbColor rgb="FF2E5FA3"/>
      <rgbColor rgb="FFBDD7EE"/>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D9D9D9"/>
      <rgbColor rgb="FF3366FF"/>
      <rgbColor rgb="FF33CCCC"/>
      <rgbColor rgb="FF99CC00"/>
      <rgbColor rgb="FFF4B942"/>
      <rgbColor rgb="FFFF9900"/>
      <rgbColor rgb="FFFF6600"/>
      <rgbColor rgb="FF666699"/>
      <rgbColor rgb="FF969696"/>
      <rgbColor rgb="FF1F3864"/>
      <rgbColor rgb="FF339966"/>
      <rgbColor rgb="FF003300"/>
      <rgbColor rgb="FF333300"/>
      <rgbColor rgb="FF993300"/>
      <rgbColor rgb="FF993366"/>
      <rgbColor rgb="FF333399"/>
      <rgbColor rgb="FF1A1A2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90"/>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34" min="1" max="1"/>
    <col width="38" customWidth="1" style="34" min="2" max="2"/>
    <col width="22" customWidth="1" style="34" min="3" max="3"/>
    <col width="30" customWidth="1" style="34" min="4" max="4"/>
    <col width="10" customWidth="1" style="34" min="5" max="6"/>
    <col width="40" customWidth="1" style="34" min="7" max="7"/>
  </cols>
  <sheetData>
    <row r="1" ht="7.5" customHeight="1" s="35">
      <c r="A1" s="36" t="n"/>
    </row>
    <row r="2" ht="36" customHeight="1" s="35">
      <c r="A2" s="37" t="inlineStr">
        <is>
          <t>Municipal Scholastic Discipline Equity — Scoring Sheet</t>
        </is>
      </c>
    </row>
    <row r="3" ht="21.75" customHeight="1" s="35">
      <c r="A3" s="38" t="inlineStr">
        <is>
          <t>District: Carmel Clay Schools</t>
        </is>
      </c>
    </row>
    <row r="4" ht="18" customHeight="1" s="35">
      <c r="A4" s="39" t="inlineStr">
        <is>
          <t>Scoring: Implemented = full pts  |  In-work = half pts  |  Not Implemented = 0 pts</t>
        </is>
      </c>
    </row>
    <row r="5" ht="27.75" customHeight="1" s="35">
      <c r="A5" s="40" t="inlineStr">
        <is>
          <t>#</t>
        </is>
      </c>
      <c r="B5" s="40" t="inlineStr">
        <is>
          <t>Policy / Question Item</t>
        </is>
      </c>
      <c r="C5" s="40" t="inlineStr">
        <is>
          <t>Answer
(I / W / N)</t>
        </is>
      </c>
      <c r="D5" s="40" t="inlineStr">
        <is>
          <t>Policy Reference</t>
        </is>
      </c>
      <c r="E5" s="40" t="inlineStr">
        <is>
          <t>Max
Pts</t>
        </is>
      </c>
      <c r="F5" s="40" t="inlineStr">
        <is>
          <t>Score</t>
        </is>
      </c>
      <c r="G5" s="40" t="inlineStr">
        <is>
          <t>Notes / Rationale</t>
        </is>
      </c>
    </row>
    <row r="6" ht="19.5" customHeight="1" s="35">
      <c r="A6" s="41" t="inlineStr">
        <is>
          <t>Section 1: Culturally Responsive Training</t>
        </is>
      </c>
      <c r="B6" s="42" t="n"/>
      <c r="C6" s="42" t="n"/>
      <c r="D6" s="42" t="n"/>
      <c r="E6" s="42" t="n"/>
      <c r="F6" s="42" t="n"/>
      <c r="G6" s="42" t="n"/>
    </row>
    <row r="7" ht="51.75" customHeight="1" s="35">
      <c r="A7" s="43" t="inlineStr">
        <is>
          <t>1.1</t>
        </is>
      </c>
      <c r="B7" s="44" t="inlineStr">
        <is>
          <t>Mandatory cultural competency training for all staff</t>
        </is>
      </c>
      <c r="C7" s="45" t="inlineStr">
        <is>
          <t>W</t>
        </is>
      </c>
      <c r="D7" s="46" t="inlineStr">
        <is>
          <t>Carmel HS School Improvement Plan 2019-2022 (Equity &amp; Inclusion); news coverage of DEI Officer 'Excellence in Equity' trainings</t>
        </is>
      </c>
      <c r="E7" s="47" t="n">
        <v>2</v>
      </c>
      <c r="F7" s="48" t="n">
        <v>1</v>
      </c>
      <c r="G7" s="44" t="inlineStr">
        <is>
          <t>Carmel HS's school improvement plan describes an "Equity &amp; Inclusion Alliance" leading "Implicit Bias and culturally responsive teaching training for all staff." The district's DEI Coordinator also held multiple staff trainings including an "Excellence in Equity" series on ally-ship, intersectionality and microaggressions, but the DEI Coordinator position was vacated in Jan. 2025 and is under review, and Indiana's 2025 SEA 289 restricts mandatory 'divisive concepts' training, so current district-wide mandatory status is unconfirmed.</t>
        </is>
      </c>
    </row>
    <row r="8" ht="51.75" customHeight="1" s="35">
      <c r="A8" s="49" t="inlineStr">
        <is>
          <t>1.2</t>
        </is>
      </c>
      <c r="B8" s="50" t="inlineStr">
        <is>
          <t>Mentorship programs for culturally diverse staff</t>
        </is>
      </c>
      <c r="C8" s="45" t="inlineStr">
        <is>
          <t>N</t>
        </is>
      </c>
      <c r="D8" s="51" t="inlineStr"/>
      <c r="E8" s="47" t="n">
        <v>2</v>
      </c>
      <c r="F8" s="48" t="n">
        <v>0</v>
      </c>
      <c r="G8" s="50" t="inlineStr">
        <is>
          <t>No public documentation was found of a formal mentorship program specifically for culturally diverse staff at Carmel Clay Schools.</t>
        </is>
      </c>
    </row>
    <row r="9" ht="51.75" customHeight="1" s="35">
      <c r="A9" s="43" t="inlineStr">
        <is>
          <t>1.3</t>
        </is>
      </c>
      <c r="B9" s="44" t="inlineStr">
        <is>
          <t>Culturally relevant PD resources in staff learning</t>
        </is>
      </c>
      <c r="C9" s="45" t="inlineStr">
        <is>
          <t>W</t>
        </is>
      </c>
      <c r="D9" s="46" t="inlineStr">
        <is>
          <t>Carmel HS School Improvement Plan 2019-2022</t>
        </is>
      </c>
      <c r="E9" s="47" t="n">
        <v>2</v>
      </c>
      <c r="F9" s="48" t="n">
        <v>1</v>
      </c>
      <c r="G9" s="44" t="inlineStr">
        <is>
          <t>The Carmel HS improvement plan lists specific culturally-relevant PD resources (Teaching Tolerance, Edutopia, IUPUI Equity Institute) used for implicit bias/culturally responsive teaching, but this is documented at one school rather than confirmed as a uniform district-wide resource library.</t>
        </is>
      </c>
    </row>
    <row r="10" ht="51.75" customHeight="1" s="35">
      <c r="A10" s="49" t="inlineStr">
        <is>
          <t>1.4</t>
        </is>
      </c>
      <c r="B10" s="50" t="inlineStr">
        <is>
          <t>Regular feedback/measurement on training effectiveness</t>
        </is>
      </c>
      <c r="C10" s="45" t="inlineStr">
        <is>
          <t>W</t>
        </is>
      </c>
      <c r="D10" s="51" t="inlineStr">
        <is>
          <t>Carmel HS School Improvement Plan 2019-2022</t>
        </is>
      </c>
      <c r="E10" s="47" t="n">
        <v>2</v>
      </c>
      <c r="F10" s="48" t="n">
        <v>1</v>
      </c>
      <c r="G10" s="50" t="inlineStr">
        <is>
          <t>The CHS improvement plan lists "Teacher feedback at the end of the year" as an evaluation method tied to equity/implicit bias PD, indicating some feedback loop exists, though not confirmed as a formal district-wide measurement system.</t>
        </is>
      </c>
    </row>
    <row r="11" ht="6" customHeight="1" s="35">
      <c r="A11" s="52" t="n"/>
    </row>
    <row r="12" ht="19.5" customHeight="1" s="35">
      <c r="A12" s="41" t="inlineStr">
        <is>
          <t>Section 2: Clear &amp; Consistent Policies</t>
        </is>
      </c>
      <c r="B12" s="42" t="n"/>
      <c r="C12" s="42" t="n"/>
      <c r="D12" s="42" t="n"/>
      <c r="E12" s="42" t="n"/>
      <c r="F12" s="42" t="n"/>
      <c r="G12" s="42" t="n"/>
    </row>
    <row r="13" ht="51.75" customHeight="1" s="35">
      <c r="A13" s="43" t="inlineStr">
        <is>
          <t>2.1</t>
        </is>
      </c>
      <c r="B13" s="44" t="inlineStr">
        <is>
          <t>Student code of conduct (clear expectations)</t>
        </is>
      </c>
      <c r="C13" s="45" t="inlineStr">
        <is>
          <t>I</t>
        </is>
      </c>
      <c r="D13" s="46" t="inlineStr">
        <is>
          <t>CCS Student Handbooks; Board Policy 5600/5610/5611 (BoardDocs)</t>
        </is>
      </c>
      <c r="E13" s="47" t="n">
        <v>2</v>
      </c>
      <c r="F13" s="48" t="n">
        <v>2</v>
      </c>
      <c r="G13" s="44" t="inlineStr">
        <is>
          <t>CCS maintains clear, board-adopted discipline/conduct policies published in all student handbooks, stating the district "shall require each student...to adhere to the Code of Conduct promulgated by the administration" with defined grounds and penalties for suspension/expulsion.</t>
        </is>
      </c>
    </row>
    <row r="14" ht="51.75" customHeight="1" s="35">
      <c r="A14" s="49" t="inlineStr">
        <is>
          <t>2.2</t>
        </is>
      </c>
      <c r="B14" s="50" t="inlineStr">
        <is>
          <t>Regular policy reviews/updates</t>
        </is>
      </c>
      <c r="C14" s="45" t="inlineStr">
        <is>
          <t>I</t>
        </is>
      </c>
      <c r="D14" s="51" t="inlineStr">
        <is>
          <t>CCS Board Policy 5522 review (2024); annual handbook update news coverage (2023, 2025)</t>
        </is>
      </c>
      <c r="E14" s="47" t="n">
        <v>2</v>
      </c>
      <c r="F14" s="48" t="n">
        <v>2</v>
      </c>
      <c r="G14" s="50" t="inlineStr">
        <is>
          <t>CCS regularly reviews and updates its code of conduct/handbooks, with reported updates in 2023 (AI/cheating, dress code), 2025 (drones, smart glasses), and ongoing board review of related policies such as Policy 5522 in 2024.</t>
        </is>
      </c>
    </row>
    <row r="15" ht="51.75" customHeight="1" s="35">
      <c r="A15" s="43" t="inlineStr">
        <is>
          <t>2.3</t>
        </is>
      </c>
      <c r="B15" s="44" t="inlineStr">
        <is>
          <t>Staff training on consistent application</t>
        </is>
      </c>
      <c r="C15" s="45" t="inlineStr">
        <is>
          <t>W</t>
        </is>
      </c>
      <c r="D15" s="46" t="inlineStr">
        <is>
          <t>Cognitive Coaching Seminar (readthereporter.com)</t>
        </is>
      </c>
      <c r="E15" s="47" t="n">
        <v>2</v>
      </c>
      <c r="F15" s="48" t="n">
        <v>1</v>
      </c>
      <c r="G15" s="44" t="inlineStr">
        <is>
          <t>CCS trains administrators, coaches, counselors and psychologists through an 8-day Cognitive Coaching Seminar to build consistent communication/coaching practices, but no specific evidence confirms mandatory training on consistent discipline application district-wide.</t>
        </is>
      </c>
    </row>
    <row r="16" ht="51.75" customHeight="1" s="35">
      <c r="A16" s="49" t="inlineStr">
        <is>
          <t>2.4</t>
        </is>
      </c>
      <c r="B16" s="50" t="inlineStr">
        <is>
          <t>Centralized documentation of incidents/outcomes</t>
        </is>
      </c>
      <c r="C16" s="45" t="inlineStr">
        <is>
          <t>W</t>
        </is>
      </c>
      <c r="D16" s="51" t="inlineStr">
        <is>
          <t>Indiana DOE INview School Environment dashboard; ProPublica Miseducation</t>
        </is>
      </c>
      <c r="E16" s="47" t="n">
        <v>2</v>
      </c>
      <c r="F16" s="48" t="n">
        <v>1</v>
      </c>
      <c r="G16" s="50" t="inlineStr">
        <is>
          <t>Discipline incidents (suspensions, expulsions, bullying) are centrally reported by the district to Indiana DOE and displayed with race/ethnicity breakdowns on the state's INview dashboard, but this is primarily a state-mandated reporting requirement rather than a confirmed internal CCS case-management system.</t>
        </is>
      </c>
    </row>
    <row r="17" ht="6" customHeight="1" s="35">
      <c r="A17" s="52" t="n"/>
    </row>
    <row r="18" ht="19.5" customHeight="1" s="35">
      <c r="A18" s="41" t="inlineStr">
        <is>
          <t>Section 3: Restorative Justice Practices</t>
        </is>
      </c>
      <c r="B18" s="42" t="n"/>
      <c r="C18" s="42" t="n"/>
      <c r="D18" s="42" t="n"/>
      <c r="E18" s="42" t="n"/>
      <c r="F18" s="42" t="n"/>
      <c r="G18" s="42" t="n"/>
    </row>
    <row r="19" ht="51.75" customHeight="1" s="35">
      <c r="A19" s="43" t="inlineStr">
        <is>
          <t>3.1</t>
        </is>
      </c>
      <c r="B19" s="44" t="inlineStr">
        <is>
          <t>Restorative circles/conferences to repair harm</t>
        </is>
      </c>
      <c r="C19" s="45" t="inlineStr">
        <is>
          <t>W</t>
        </is>
      </c>
      <c r="D19" s="46" t="inlineStr">
        <is>
          <t>CCS Schoolwide Initiatives: Conscious Discipline</t>
        </is>
      </c>
      <c r="E19" s="47" t="n">
        <v>2</v>
      </c>
      <c r="F19" s="48" t="n">
        <v>1</v>
      </c>
      <c r="G19" s="44" t="inlineStr">
        <is>
          <t>CCS elementary schools implement "Conscious Discipline," an approach that moves "away from rewards and punishments towards natural and logical consequences," which shares philosophy with restorative approaches, but explicit restorative circles/conferences to repair harm were not documented.</t>
        </is>
      </c>
    </row>
    <row r="20" ht="51.75" customHeight="1" s="35">
      <c r="A20" s="49" t="inlineStr">
        <is>
          <t>3.2</t>
        </is>
      </c>
      <c r="B20" s="50" t="inlineStr">
        <is>
          <t>Staff training in restorative practices</t>
        </is>
      </c>
      <c r="C20" s="45" t="inlineStr">
        <is>
          <t>W</t>
        </is>
      </c>
      <c r="D20" s="51" t="inlineStr">
        <is>
          <t>CCS Schoolwide Initiatives (Conscious Discipline); Cognitive Coaching Seminar</t>
        </is>
      </c>
      <c r="E20" s="47" t="n">
        <v>2</v>
      </c>
      <c r="F20" s="48" t="n">
        <v>1</v>
      </c>
      <c r="G20" s="50" t="inlineStr">
        <is>
          <t>Staff (e.g., at Woodbrook Elementary) are trained in Conscious Discipline, a related approach, and administrators/coaches complete the Cognitive Coaching Seminar, but dedicated "restorative practices" staff training was not specifically confirmed.</t>
        </is>
      </c>
    </row>
    <row r="21" ht="51.75" customHeight="1" s="35">
      <c r="A21" s="43" t="inlineStr">
        <is>
          <t>3.3</t>
        </is>
      </c>
      <c r="B21" s="44" t="inlineStr">
        <is>
          <t>Curriculum integrates conflict-resolution skills</t>
        </is>
      </c>
      <c r="C21" s="45" t="inlineStr">
        <is>
          <t>W</t>
        </is>
      </c>
      <c r="D21" s="46" t="inlineStr">
        <is>
          <t>CCS behavioral health partnership coverage (youarecurrent.com, 2021)</t>
        </is>
      </c>
      <c r="E21" s="47" t="n">
        <v>2</v>
      </c>
      <c r="F21" s="48" t="n">
        <v>1</v>
      </c>
      <c r="G21" s="44" t="inlineStr">
        <is>
          <t>CCS has offered parent/staff sessions touching on "emotional intelligence and conflict resolution" as part of SEL programming tied to its mental-health partnership, suggesting some curricular integration, but a confirmed, uniform conflict-resolution curriculum was not found.</t>
        </is>
      </c>
    </row>
    <row r="22" ht="51.75" customHeight="1" s="35">
      <c r="A22" s="49" t="inlineStr">
        <is>
          <t>3.4</t>
        </is>
      </c>
      <c r="B22" s="50" t="inlineStr">
        <is>
          <t>Peer mediation program</t>
        </is>
      </c>
      <c r="C22" s="45" t="inlineStr">
        <is>
          <t>N</t>
        </is>
      </c>
      <c r="D22" s="51" t="inlineStr"/>
      <c r="E22" s="47" t="n">
        <v>2</v>
      </c>
      <c r="F22" s="48" t="n">
        <v>0</v>
      </c>
      <c r="G22" s="50" t="inlineStr">
        <is>
          <t>No public documentation was found of a formal peer mediation program at Carmel Clay Schools.</t>
        </is>
      </c>
    </row>
    <row r="23" ht="6" customHeight="1" s="35">
      <c r="A23" s="52" t="n"/>
    </row>
    <row r="24" ht="19.5" customHeight="1" s="35">
      <c r="A24" s="41" t="inlineStr">
        <is>
          <t>Section 4: Bias Awareness &amp; Mitigation</t>
        </is>
      </c>
      <c r="B24" s="42" t="n"/>
      <c r="C24" s="42" t="n"/>
      <c r="D24" s="42" t="n"/>
      <c r="E24" s="42" t="n"/>
      <c r="F24" s="42" t="n"/>
      <c r="G24" s="42" t="n"/>
    </row>
    <row r="25" ht="51.75" customHeight="1" s="35">
      <c r="A25" s="43" t="inlineStr">
        <is>
          <t>4.1</t>
        </is>
      </c>
      <c r="B25" s="44" t="inlineStr">
        <is>
          <t>Implicit bias training for staff</t>
        </is>
      </c>
      <c r="C25" s="45" t="inlineStr">
        <is>
          <t>W</t>
        </is>
      </c>
      <c r="D25" s="46" t="inlineStr">
        <is>
          <t>Carmel HS School Improvement Plan 2019-2022; DEI Officer training coverage (WRTV)</t>
        </is>
      </c>
      <c r="E25" s="47" t="n">
        <v>2</v>
      </c>
      <c r="F25" s="48" t="n">
        <v>1</v>
      </c>
      <c r="G25" s="44" t="inlineStr">
        <is>
          <t>CHS's improvement plan names implicit bias PD for staff, and the district's former DEI Officer held implicit-bias-related "Excellence in Equity" trainings, but mandatory, district-wide, ongoing status is unclear following the DEI coordinator's 2025 departure and new state restrictions on such trainings.</t>
        </is>
      </c>
    </row>
    <row r="26" ht="51.75" customHeight="1" s="35">
      <c r="A26" s="49" t="inlineStr">
        <is>
          <t>4.2</t>
        </is>
      </c>
      <c r="B26" s="50" t="inlineStr">
        <is>
          <t>Processes to review discipline data for disparities</t>
        </is>
      </c>
      <c r="C26" s="45" t="inlineStr">
        <is>
          <t>W</t>
        </is>
      </c>
      <c r="D26" s="51" t="inlineStr">
        <is>
          <t>Carmel HS School Improvement Plan 2019-2022; board discussion on disaggregated bullying data (youarecurrent.com, 2025)</t>
        </is>
      </c>
      <c r="E26" s="47" t="n">
        <v>2</v>
      </c>
      <c r="F26" s="48" t="n">
        <v>1</v>
      </c>
      <c r="G26" s="50" t="inlineStr">
        <is>
          <t>CHS's plan calls for a "comprehensive review of equity data school wide," and in a 2025 survey-results meeting, administration said disaggregated data would be provided to the board upon request, indicating some disparity-review process exists but not confirmed as systematic or district-wide.</t>
        </is>
      </c>
    </row>
    <row r="27" ht="51.75" customHeight="1" s="35">
      <c r="A27" s="43" t="inlineStr">
        <is>
          <t>4.3</t>
        </is>
      </c>
      <c r="B27" s="44" t="inlineStr">
        <is>
          <t>Cultural competence checks in hiring</t>
        </is>
      </c>
      <c r="C27" s="45" t="inlineStr">
        <is>
          <t>N</t>
        </is>
      </c>
      <c r="D27" s="46" t="inlineStr"/>
      <c r="E27" s="47" t="n">
        <v>2</v>
      </c>
      <c r="F27" s="48" t="n">
        <v>0</v>
      </c>
      <c r="G27" s="44" t="inlineStr">
        <is>
          <t>No public documentation was found of cultural-competence checks incorporated into CCS hiring processes; postings reference being an "Equal Opportunity Employer" but not specific competency screening.</t>
        </is>
      </c>
    </row>
    <row r="28" ht="51.75" customHeight="1" s="35">
      <c r="A28" s="49" t="inlineStr">
        <is>
          <t>4.4</t>
        </is>
      </c>
      <c r="B28" s="50" t="inlineStr">
        <is>
          <t>Diverse perspectives &amp; materials in curriculum</t>
        </is>
      </c>
      <c r="C28" s="45" t="inlineStr">
        <is>
          <t>I</t>
        </is>
      </c>
      <c r="D28" s="51" t="inlineStr">
        <is>
          <t>CHS AP Program course list; CHS Program of Studies 2026-2027</t>
        </is>
      </c>
      <c r="E28" s="47" t="n">
        <v>2</v>
      </c>
      <c r="F28" s="48" t="n">
        <v>2</v>
      </c>
      <c r="G28" s="50" t="inlineStr">
        <is>
          <t>Carmel High School's official course catalog lists diverse-perspective offerings including AP African-American Studies, African Studies, and African-American History as part of its social studies curriculum.</t>
        </is>
      </c>
    </row>
    <row r="29" ht="6" customHeight="1" s="35">
      <c r="A29" s="52" t="n"/>
    </row>
    <row r="30" ht="19.5" customHeight="1" s="35">
      <c r="A30" s="41" t="inlineStr">
        <is>
          <t>Section 5: Culturally Relevant Curriculum</t>
        </is>
      </c>
      <c r="B30" s="42" t="n"/>
      <c r="C30" s="42" t="n"/>
      <c r="D30" s="42" t="n"/>
      <c r="E30" s="42" t="n"/>
      <c r="F30" s="42" t="n"/>
      <c r="G30" s="42" t="n"/>
    </row>
    <row r="31" ht="51.75" customHeight="1" s="35">
      <c r="A31" s="43" t="inlineStr">
        <is>
          <t>5.1</t>
        </is>
      </c>
      <c r="B31" s="44" t="inlineStr">
        <is>
          <t>Curriculum materials reflect student backgrounds</t>
        </is>
      </c>
      <c r="C31" s="45" t="inlineStr">
        <is>
          <t>I</t>
        </is>
      </c>
      <c r="D31" s="46" t="inlineStr">
        <is>
          <t>CHS course catalog (AP African American Studies, African Studies); CHS World Language program page</t>
        </is>
      </c>
      <c r="E31" s="47" t="n">
        <v>2</v>
      </c>
      <c r="F31" s="48" t="n">
        <v>2</v>
      </c>
      <c r="G31" s="44" t="inlineStr">
        <is>
          <t>CCS curriculum materials include dedicated courses reflecting diverse backgrounds such as AP African-American Studies and African Studies, and heritage-speaker language courses (Arabic, Spanish) for multilingual/heritage students.</t>
        </is>
      </c>
    </row>
    <row r="32" ht="51.75" customHeight="1" s="35">
      <c r="A32" s="49" t="inlineStr">
        <is>
          <t>5.2</t>
        </is>
      </c>
      <c r="B32" s="50" t="inlineStr">
        <is>
          <t>Teacher PD on integrating diverse perspectives</t>
        </is>
      </c>
      <c r="C32" s="45" t="inlineStr">
        <is>
          <t>W</t>
        </is>
      </c>
      <c r="D32" s="51" t="inlineStr">
        <is>
          <t>Carmel HS School Improvement Plan 2019-2022</t>
        </is>
      </c>
      <c r="E32" s="47" t="n">
        <v>2</v>
      </c>
      <c r="F32" s="48" t="n">
        <v>1</v>
      </c>
      <c r="G32" s="50" t="inlineStr">
        <is>
          <t>CHS's improvement plan describes reviewing "materials and texts through an equity and inclusion lens" and providing culturally responsive teaching PD for staff, but this is documented at the high-school level rather than confirmed as district-wide policy.</t>
        </is>
      </c>
    </row>
    <row r="33" ht="51.75" customHeight="1" s="35">
      <c r="A33" s="43" t="inlineStr">
        <is>
          <t>5.3</t>
        </is>
      </c>
      <c r="B33" s="44" t="inlineStr">
        <is>
          <t>Community collaboration for supplemental resources</t>
        </is>
      </c>
      <c r="C33" s="45" t="inlineStr">
        <is>
          <t>W</t>
        </is>
      </c>
      <c r="D33" s="46" t="inlineStr">
        <is>
          <t>Carmel Education Foundation (CEF) Community Partners page; CEF Impact Report</t>
        </is>
      </c>
      <c r="E33" s="47" t="n">
        <v>2</v>
      </c>
      <c r="F33" s="48" t="n">
        <v>1</v>
      </c>
      <c r="G33" s="44" t="inlineStr">
        <is>
          <t>The Carmel Education Foundation funds classroom grants and partners with 80+ community businesses/organizations to support teachers and programs, which can supplement curriculum resources, though not confirmed as specifically targeting culturally relevant materials.</t>
        </is>
      </c>
    </row>
    <row r="34" ht="51.75" customHeight="1" s="35">
      <c r="A34" s="49" t="inlineStr">
        <is>
          <t>5.4</t>
        </is>
      </c>
      <c r="B34" s="50" t="inlineStr">
        <is>
          <t>Culturally specific courses/electives</t>
        </is>
      </c>
      <c r="C34" s="45" t="inlineStr">
        <is>
          <t>I</t>
        </is>
      </c>
      <c r="D34" s="51" t="inlineStr">
        <is>
          <t>CHS Program of Studies/Interactive Course Catalog; youarecurrent.com AP African American Studies pilot (2022)</t>
        </is>
      </c>
      <c r="E34" s="47" t="n">
        <v>2</v>
      </c>
      <c r="F34" s="48" t="n">
        <v>2</v>
      </c>
      <c r="G34" s="50" t="inlineStr">
        <is>
          <t>CHS offers culturally specific electives including AP African-American Studies (piloted in 2022-23), African Studies, and African-American History, as confirmed in the official course catalog.</t>
        </is>
      </c>
    </row>
    <row r="35" ht="6" customHeight="1" s="35">
      <c r="A35" s="52" t="n"/>
    </row>
    <row r="36" ht="19.5" customHeight="1" s="35">
      <c r="A36" s="41" t="inlineStr">
        <is>
          <t>Section 6: Community Engagement &amp; Collaboration</t>
        </is>
      </c>
      <c r="B36" s="42" t="n"/>
      <c r="C36" s="42" t="n"/>
      <c r="D36" s="42" t="n"/>
      <c r="E36" s="42" t="n"/>
      <c r="F36" s="42" t="n"/>
      <c r="G36" s="42" t="n"/>
    </row>
    <row r="37" ht="51.75" customHeight="1" s="35">
      <c r="A37" s="43" t="inlineStr">
        <is>
          <t>6.1</t>
        </is>
      </c>
      <c r="B37" s="44" t="inlineStr">
        <is>
          <t>Regular meetings with parents &amp; community leaders</t>
        </is>
      </c>
      <c r="C37" s="45" t="inlineStr">
        <is>
          <t>W</t>
        </is>
      </c>
      <c r="D37" s="46" t="inlineStr">
        <is>
          <t>CCS 2025-28 Strategic Plan community survey/listening sessions (youarecurrent.com)</t>
        </is>
      </c>
      <c r="E37" s="47" t="n">
        <v>2</v>
      </c>
      <c r="F37" s="48" t="n">
        <v>1</v>
      </c>
      <c r="G37" s="44" t="inlineStr">
        <is>
          <t>The superintendent hosted "30+ listening sessions" and gathered community survey feedback while developing the 2025-28 strategic plan, and the district holds regular board meetings with public comment, but a standing recurring structure for parent/community-leader meetings beyond planning cycles was not confirmed.</t>
        </is>
      </c>
    </row>
    <row r="38" ht="51.75" customHeight="1" s="35">
      <c r="A38" s="49" t="inlineStr">
        <is>
          <t>6.2</t>
        </is>
      </c>
      <c r="B38" s="50" t="inlineStr">
        <is>
          <t>Partnerships with local orgs for student/family support</t>
        </is>
      </c>
      <c r="C38" s="45" t="inlineStr">
        <is>
          <t>I</t>
        </is>
      </c>
      <c r="D38" s="51" t="inlineStr">
        <is>
          <t>Ascension St. Vincent partnership; Carmel Education Foundation/Junior Achievement Achieve program</t>
        </is>
      </c>
      <c r="E38" s="47" t="n">
        <v>2</v>
      </c>
      <c r="F38" s="48" t="n">
        <v>2</v>
      </c>
      <c r="G38" s="50" t="inlineStr">
        <is>
          <t>CCS partners with Ascension St. Vincent for on-site mental health services and with the Carmel Education Foundation and Junior Achievement on the "Achieve" initiative for workforce/financial literacy support, demonstrating established local-org partnerships supporting students and families.</t>
        </is>
      </c>
    </row>
    <row r="39" ht="51.75" customHeight="1" s="35">
      <c r="A39" s="43" t="inlineStr">
        <is>
          <t>6.3</t>
        </is>
      </c>
      <c r="B39" s="44" t="inlineStr">
        <is>
          <t>Advisory committees with community representation</t>
        </is>
      </c>
      <c r="C39" s="45" t="inlineStr">
        <is>
          <t>W</t>
        </is>
      </c>
      <c r="D39" s="46" t="inlineStr">
        <is>
          <t>hilite.org Q&amp;A on Equity and Inclusion Advisory Committee (2021); readthereporter.com on SEL/DEI committees</t>
        </is>
      </c>
      <c r="E39" s="47" t="n">
        <v>2</v>
      </c>
      <c r="F39" s="48" t="n">
        <v>1</v>
      </c>
      <c r="G39" s="44" t="inlineStr">
        <is>
          <t>CCS announced plans for a district equity and inclusion advisory committee in 2021, and reporting confirmed functioning DEI/SEL committees with dozens of members, but transparency concerns were raised about membership disclosure, and the committees' current status/composition after 2025 restructuring is unclear.</t>
        </is>
      </c>
    </row>
    <row r="40" ht="51.75" customHeight="1" s="35">
      <c r="A40" s="49" t="inlineStr">
        <is>
          <t>6.4</t>
        </is>
      </c>
      <c r="B40" s="50" t="inlineStr">
        <is>
          <t>Outreach to ensure all families are informed/involved</t>
        </is>
      </c>
      <c r="C40" s="45" t="inlineStr">
        <is>
          <t>I</t>
        </is>
      </c>
      <c r="D40" s="51" t="inlineStr">
        <is>
          <t>CCS Communications/Preferred Languages webpage; CCS Multilingual Learners program page</t>
        </is>
      </c>
      <c r="E40" s="47" t="n">
        <v>2</v>
      </c>
      <c r="F40" s="48" t="n">
        <v>2</v>
      </c>
      <c r="G40" s="50" t="inlineStr">
        <is>
          <t>With over 100 home languages spoken across the district, CCS provides automatic translation of mass communications into families' preferred languages and operates a Multilingual Learner program serving over 1,300 students to ensure outreach to all families.</t>
        </is>
      </c>
    </row>
    <row r="41" ht="6" customHeight="1" s="35">
      <c r="A41" s="52" t="n"/>
    </row>
    <row r="42" ht="19.5" customHeight="1" s="35">
      <c r="A42" s="41" t="inlineStr">
        <is>
          <t>Section 7: Professional Development on Equity &amp; Inclusion</t>
        </is>
      </c>
      <c r="B42" s="42" t="n"/>
      <c r="C42" s="42" t="n"/>
      <c r="D42" s="42" t="n"/>
      <c r="E42" s="42" t="n"/>
      <c r="F42" s="42" t="n"/>
      <c r="G42" s="42" t="n"/>
    </row>
    <row r="43" ht="51.75" customHeight="1" s="35">
      <c r="A43" s="43" t="inlineStr">
        <is>
          <t>7.1</t>
        </is>
      </c>
      <c r="B43" s="44" t="inlineStr">
        <is>
          <t>Ongoing anti-bias/equity training</t>
        </is>
      </c>
      <c r="C43" s="45" t="inlineStr">
        <is>
          <t>W</t>
        </is>
      </c>
      <c r="D43" s="46" t="inlineStr">
        <is>
          <t>Carmel HS School Improvement Plan 2019-2022; DEI Officer "Excellence in Equity" series</t>
        </is>
      </c>
      <c r="E43" s="47" t="n">
        <v>2</v>
      </c>
      <c r="F43" s="48" t="n">
        <v>1</v>
      </c>
      <c r="G43" s="44" t="inlineStr">
        <is>
          <t>Ongoing implicit-bias/equity-related PD was documented for Carmel High School staff and through the former DEI Officer's training series, but continuity and district-wide mandate are uncertain following 2025 leadership and state-law changes.</t>
        </is>
      </c>
    </row>
    <row r="44" ht="51.75" customHeight="1" s="35">
      <c r="A44" s="49" t="inlineStr">
        <is>
          <t>7.2</t>
        </is>
      </c>
      <c r="B44" s="50" t="inlineStr">
        <is>
          <t>Workshops on culturally responsive teaching</t>
        </is>
      </c>
      <c r="C44" s="45" t="inlineStr">
        <is>
          <t>W</t>
        </is>
      </c>
      <c r="D44" s="51" t="inlineStr">
        <is>
          <t>Carmel HS School Improvement Plan 2019-2022</t>
        </is>
      </c>
      <c r="E44" s="47" t="n">
        <v>2</v>
      </c>
      <c r="F44" s="48" t="n">
        <v>1</v>
      </c>
      <c r="G44" s="50" t="inlineStr">
        <is>
          <t>The CHS plan explicitly lists "culturally responsive teaching for staff" workshops led by an Equity &amp; Inclusion Alliance, but confirmed only at the high-school level rather than district-wide.</t>
        </is>
      </c>
    </row>
    <row r="45" ht="51.75" customHeight="1" s="35">
      <c r="A45" s="43" t="inlineStr">
        <is>
          <t>7.3</t>
        </is>
      </c>
      <c r="B45" s="44" t="inlineStr">
        <is>
          <t>Equity topics in staff meetings/PD</t>
        </is>
      </c>
      <c r="C45" s="45" t="inlineStr">
        <is>
          <t>W</t>
        </is>
      </c>
      <c r="D45" s="46" t="inlineStr">
        <is>
          <t>Carmel HS School Improvement Plan 2019-2022</t>
        </is>
      </c>
      <c r="E45" s="47" t="n">
        <v>2</v>
      </c>
      <c r="F45" s="48" t="n">
        <v>1</v>
      </c>
      <c r="G45" s="44" t="inlineStr">
        <is>
          <t>CHS's plan states staff will "gather, share, and analyze data related to equity and inclusion with the entire staff," indicating equity topics are incorporated into staff PD at that school, but district-wide consistency was not confirmed.</t>
        </is>
      </c>
    </row>
    <row r="46" ht="51.75" customHeight="1" s="35">
      <c r="A46" s="49" t="inlineStr">
        <is>
          <t>7.4</t>
        </is>
      </c>
      <c r="B46" s="50" t="inlineStr">
        <is>
          <t>Participation in equity-focused conferences</t>
        </is>
      </c>
      <c r="C46" s="45" t="inlineStr">
        <is>
          <t>N</t>
        </is>
      </c>
      <c r="D46" s="51" t="inlineStr"/>
      <c r="E46" s="47" t="n">
        <v>2</v>
      </c>
      <c r="F46" s="48" t="n">
        <v>0</v>
      </c>
      <c r="G46" s="50" t="inlineStr">
        <is>
          <t>No public documentation was found confirming staff participation in equity-focused external conferences.</t>
        </is>
      </c>
    </row>
    <row r="47" ht="6" customHeight="1" s="35">
      <c r="A47" s="52" t="n"/>
    </row>
    <row r="48" ht="19.5" customHeight="1" s="35">
      <c r="A48" s="41" t="inlineStr">
        <is>
          <t>Section 8: Mental Health &amp; Trauma-Informed Practices</t>
        </is>
      </c>
      <c r="B48" s="42" t="n"/>
      <c r="C48" s="42" t="n"/>
      <c r="D48" s="42" t="n"/>
      <c r="E48" s="42" t="n"/>
      <c r="F48" s="42" t="n"/>
      <c r="G48" s="42" t="n"/>
    </row>
    <row r="49" ht="51.75" customHeight="1" s="35">
      <c r="A49" s="43" t="inlineStr">
        <is>
          <t>8.1</t>
        </is>
      </c>
      <c r="B49" s="44" t="inlineStr">
        <is>
          <t>Collaboration with mental-health professionals</t>
        </is>
      </c>
      <c r="C49" s="45" t="inlineStr">
        <is>
          <t>I</t>
        </is>
      </c>
      <c r="D49" s="46" t="inlineStr">
        <is>
          <t>CCS Counseling &amp; Social Work page; Ascension St. Vincent partnership coverage</t>
        </is>
      </c>
      <c r="E49" s="47" t="n">
        <v>2</v>
      </c>
      <c r="F49" s="48" t="n">
        <v>2</v>
      </c>
      <c r="G49" s="44" t="inlineStr">
        <is>
          <t>CCS partners with Ascension St. Vincent, placing at least one licensed mental health therapist in each school to provide on-site counseling, representing ongoing, district-wide collaboration with mental-health professionals.</t>
        </is>
      </c>
    </row>
    <row r="50" ht="51.75" customHeight="1" s="35">
      <c r="A50" s="49" t="inlineStr">
        <is>
          <t>8.2</t>
        </is>
      </c>
      <c r="B50" s="50" t="inlineStr">
        <is>
          <t>Safe, supportive spaces (mindfulness/sensory)</t>
        </is>
      </c>
      <c r="C50" s="45" t="inlineStr">
        <is>
          <t>W</t>
        </is>
      </c>
      <c r="D50" s="51" t="inlineStr">
        <is>
          <t>Carmel Clay Parks ESE program (RICHER principles, mindfulness)</t>
        </is>
      </c>
      <c r="E50" s="47" t="n">
        <v>2</v>
      </c>
      <c r="F50" s="48" t="n">
        <v>1</v>
      </c>
      <c r="G50" s="50" t="inlineStr">
        <is>
          <t>The Extended School Enrichment (ESE) before/after-school program serving CCS elementary sites trains staff in "positive discipline approaches to modify behavior including redirection, personal reflection time, mindfulness exercises," but this is a parks-and-recreation partnership program rather than a confirmed core-school sensory/mindfulness space initiative.</t>
        </is>
      </c>
    </row>
    <row r="51" ht="51.75" customHeight="1" s="35">
      <c r="A51" s="43" t="inlineStr">
        <is>
          <t>8.3</t>
        </is>
      </c>
      <c r="B51" s="44" t="inlineStr">
        <is>
          <t>Trauma-informed staff training</t>
        </is>
      </c>
      <c r="C51" s="45" t="inlineStr">
        <is>
          <t>W</t>
        </is>
      </c>
      <c r="D51" s="46" t="inlineStr">
        <is>
          <t>CCS QPR Suicide Prevention Training Program</t>
        </is>
      </c>
      <c r="E51" s="47" t="n">
        <v>2</v>
      </c>
      <c r="F51" s="48" t="n">
        <v>1</v>
      </c>
      <c r="G51" s="44" t="inlineStr">
        <is>
          <t>CCS has trained teachers, social workers and counselors in QPR (Question, Persuade, Respond) suicide-prevention gatekeeper training, which builds crisis-response skills, though a comprehensive trauma-informed-care staff training program was not separately confirmed.</t>
        </is>
      </c>
    </row>
    <row r="52" ht="51.75" customHeight="1" s="35">
      <c r="A52" s="49" t="inlineStr">
        <is>
          <t>8.4</t>
        </is>
      </c>
      <c r="B52" s="50" t="inlineStr">
        <is>
          <t>Partnerships to expand mental-health services</t>
        </is>
      </c>
      <c r="C52" s="45" t="inlineStr">
        <is>
          <t>I</t>
        </is>
      </c>
      <c r="D52" s="51" t="inlineStr">
        <is>
          <t>Ascension St. Vincent partnership; Journey Counseling partnership (citizenportal.ai, 2026)</t>
        </is>
      </c>
      <c r="E52" s="47" t="n">
        <v>2</v>
      </c>
      <c r="F52" s="48" t="n">
        <v>2</v>
      </c>
      <c r="G52" s="50" t="inlineStr">
        <is>
          <t>CCS has expanded mental-health partnerships over time, including Ascension St. Vincent (serving 862+ students in recent year) and Journey Counseling, along with city-funded substance-use support, demonstrating sustained efforts to expand services via partnerships.</t>
        </is>
      </c>
    </row>
    <row r="53" ht="6" customHeight="1" s="35">
      <c r="A53" s="52" t="n"/>
    </row>
    <row r="54" ht="19.5" customHeight="1" s="35">
      <c r="A54" s="41" t="inlineStr">
        <is>
          <t>Section 9: Data Collection &amp; Analysis</t>
        </is>
      </c>
      <c r="B54" s="42" t="n"/>
      <c r="C54" s="42" t="n"/>
      <c r="D54" s="42" t="n"/>
      <c r="E54" s="42" t="n"/>
      <c r="F54" s="42" t="n"/>
      <c r="G54" s="42" t="n"/>
    </row>
    <row r="55" ht="51.75" customHeight="1" s="35">
      <c r="A55" s="43" t="inlineStr">
        <is>
          <t>9.1</t>
        </is>
      </c>
      <c r="B55" s="44" t="inlineStr">
        <is>
          <t>Disaggregated discipline data system</t>
        </is>
      </c>
      <c r="C55" s="45" t="inlineStr">
        <is>
          <t>I</t>
        </is>
      </c>
      <c r="D55" s="46" t="inlineStr">
        <is>
          <t>Indiana DOE INview School Environment dashboard; ProPublica Miseducation district discipline data</t>
        </is>
      </c>
      <c r="E55" s="47" t="n">
        <v>2</v>
      </c>
      <c r="F55" s="48" t="n">
        <v>2</v>
      </c>
      <c r="G55" s="44" t="inlineStr">
        <is>
          <t>Discipline outcomes for Carmel Clay Schools are reported in disaggregated form by race/ethnicity, economic disadvantage, English-learner status, and disability status via the Indiana DOE's INview dashboard.</t>
        </is>
      </c>
    </row>
    <row r="56" ht="51.75" customHeight="1" s="35">
      <c r="A56" s="49" t="inlineStr">
        <is>
          <t>9.2</t>
        </is>
      </c>
      <c r="B56" s="50" t="inlineStr">
        <is>
          <t>Regular audits of discipline practices</t>
        </is>
      </c>
      <c r="C56" s="45" t="inlineStr">
        <is>
          <t>W</t>
        </is>
      </c>
      <c r="D56" s="51" t="inlineStr">
        <is>
          <t>Federal Civil Rights Data Collection (OCR); Indiana DOE INview</t>
        </is>
      </c>
      <c r="E56" s="47" t="n">
        <v>2</v>
      </c>
      <c r="F56" s="48" t="n">
        <v>1</v>
      </c>
      <c r="G56" s="50" t="inlineStr">
        <is>
          <t>Discipline data undergoes mandated external review through the biennial federal Civil Rights Data Collection and state INview reporting, functioning as an external audit mechanism, though a confirmed internal district audit process for discipline practices was not found.</t>
        </is>
      </c>
    </row>
    <row r="57" ht="51.75" customHeight="1" s="35">
      <c r="A57" s="43" t="inlineStr">
        <is>
          <t>9.3</t>
        </is>
      </c>
      <c r="B57" s="44" t="inlineStr">
        <is>
          <t>Data-informed interventions/adjustments</t>
        </is>
      </c>
      <c r="C57" s="45" t="inlineStr">
        <is>
          <t>W</t>
        </is>
      </c>
      <c r="D57" s="46" t="inlineStr">
        <is>
          <t>Carmel HS School Improvement Plan 2019-2022; citizenportal.ai student-services board update</t>
        </is>
      </c>
      <c r="E57" s="47" t="n">
        <v>2</v>
      </c>
      <c r="F57" s="48" t="n">
        <v>1</v>
      </c>
      <c r="G57" s="44" t="inlineStr">
        <is>
          <t>The CHS improvement plan calls for comprehensive equity-data review to guide actions, and a 2026 board update reported "over 16,000 interventions" tracked through student-services data, suggesting data-informed intervention practices exist, though not confirmed as a formal, uniform district-wide process.</t>
        </is>
      </c>
    </row>
    <row r="58" ht="51.75" customHeight="1" s="35">
      <c r="A58" s="49" t="inlineStr">
        <is>
          <t>9.4</t>
        </is>
      </c>
      <c r="B58" s="50" t="inlineStr">
        <is>
          <t>Transparent reporting to stakeholders</t>
        </is>
      </c>
      <c r="C58" s="45" t="inlineStr">
        <is>
          <t>I</t>
        </is>
      </c>
      <c r="D58" s="51" t="inlineStr">
        <is>
          <t>CCS 2025-28 Strategic Plan Monitoring &amp; Accountability section</t>
        </is>
      </c>
      <c r="E58" s="47" t="n">
        <v>2</v>
      </c>
      <c r="F58" s="48" t="n">
        <v>2</v>
      </c>
      <c r="G58" s="50" t="inlineStr">
        <is>
          <t>The district's strategic plan explicitly commits to "Annual progress updates to the school board and community" and "Frequent updates during the school board meeting reports," establishing a formal transparent reporting structure to stakeholders.</t>
        </is>
      </c>
    </row>
    <row r="59" ht="6" customHeight="1" s="35">
      <c r="A59" s="52" t="n"/>
    </row>
    <row r="60" ht="19.5" customHeight="1" s="35">
      <c r="A60" s="41" t="inlineStr">
        <is>
          <t>Section 10: Student Voice &amp; Leadership</t>
        </is>
      </c>
      <c r="B60" s="42" t="n"/>
      <c r="C60" s="42" t="n"/>
      <c r="D60" s="42" t="n"/>
      <c r="E60" s="42" t="n"/>
      <c r="F60" s="42" t="n"/>
      <c r="G60" s="42" t="n"/>
    </row>
    <row r="61" ht="51.75" customHeight="1" s="35">
      <c r="A61" s="43" t="inlineStr">
        <is>
          <t>10.1</t>
        </is>
      </c>
      <c r="B61" s="44" t="inlineStr">
        <is>
          <t>Student advisory councils/leadership groups</t>
        </is>
      </c>
      <c r="C61" s="45" t="inlineStr">
        <is>
          <t>W</t>
        </is>
      </c>
      <c r="D61" s="46" t="inlineStr">
        <is>
          <t>Forest Dale Elementary Student Advisory Council (SAC); CWE Student Council</t>
        </is>
      </c>
      <c r="E61" s="47" t="n">
        <v>2</v>
      </c>
      <c r="F61" s="48" t="n">
        <v>1</v>
      </c>
      <c r="G61" s="44" t="inlineStr">
        <is>
          <t>Individual CCS schools maintain student leadership groups such as Forest Dale's Student Advisory Council and elementary Student Councils, but no unified, district-wide superintendent-level student advisory council was confirmed for Carmel Clay Schools (distinct from a similarly-named council in Florida's Clay County schools).</t>
        </is>
      </c>
    </row>
    <row r="62" ht="51.75" customHeight="1" s="35">
      <c r="A62" s="49" t="inlineStr">
        <is>
          <t>10.2</t>
        </is>
      </c>
      <c r="B62" s="50" t="inlineStr">
        <is>
          <t>Student feedback informs policy/procedures</t>
        </is>
      </c>
      <c r="C62" s="45" t="inlineStr">
        <is>
          <t>W</t>
        </is>
      </c>
      <c r="D62" s="51" t="inlineStr">
        <is>
          <t>CCS 2025-28 Strategic Plan community survey (youarecurrent.com)</t>
        </is>
      </c>
      <c r="E62" s="47" t="n">
        <v>2</v>
      </c>
      <c r="F62" s="48" t="n">
        <v>1</v>
      </c>
      <c r="G62" s="50" t="inlineStr">
        <is>
          <t>Middle and high school students were given the opportunity to complete the district's 2024 community survey during the school day to inform the strategic plan, showing some student input mechanism, though not confirmed as a regular, formal policy-feedback loop.</t>
        </is>
      </c>
    </row>
    <row r="63" ht="51.75" customHeight="1" s="35">
      <c r="A63" s="43" t="inlineStr">
        <is>
          <t>10.3</t>
        </is>
      </c>
      <c r="B63" s="44" t="inlineStr">
        <is>
          <t>Students facilitate restorative processes</t>
        </is>
      </c>
      <c r="C63" s="45" t="inlineStr">
        <is>
          <t>N</t>
        </is>
      </c>
      <c r="D63" s="46" t="inlineStr"/>
      <c r="E63" s="47" t="n">
        <v>2</v>
      </c>
      <c r="F63" s="48" t="n">
        <v>0</v>
      </c>
      <c r="G63" s="44" t="inlineStr">
        <is>
          <t>No public documentation was found of students facilitating restorative processes at Carmel Clay Schools.</t>
        </is>
      </c>
    </row>
    <row r="64" ht="51.75" customHeight="1" s="35">
      <c r="A64" s="49" t="inlineStr">
        <is>
          <t>10.4</t>
        </is>
      </c>
      <c r="B64" s="50" t="inlineStr">
        <is>
          <t>Student-led peer education</t>
        </is>
      </c>
      <c r="C64" s="45" t="inlineStr">
        <is>
          <t>I</t>
        </is>
      </c>
      <c r="D64" s="51" t="inlineStr">
        <is>
          <t>Greyhound Kick-Off Mentors (GKOM); CHS Active Minds club</t>
        </is>
      </c>
      <c r="E64" s="47" t="n">
        <v>2</v>
      </c>
      <c r="F64" s="48" t="n">
        <v>2</v>
      </c>
      <c r="G64" s="50" t="inlineStr">
        <is>
          <t>CCS operates the Greyhound Kick-Off Mentors (GKOM) program, in which approximately 320 junior and senior students mentor incoming freshmen and lead orientation, and student-led clubs like Active Minds promote peer mental-health education.</t>
        </is>
      </c>
    </row>
    <row r="65" ht="6" customHeight="1" s="35">
      <c r="A65" s="52" t="n"/>
    </row>
    <row r="66" ht="19.5" customHeight="1" s="35">
      <c r="A66" s="41" t="inlineStr">
        <is>
          <t>Section 11: Equitable Access to Support Services</t>
        </is>
      </c>
      <c r="B66" s="42" t="n"/>
      <c r="C66" s="42" t="n"/>
      <c r="D66" s="42" t="n"/>
      <c r="E66" s="42" t="n"/>
      <c r="F66" s="42" t="n"/>
      <c r="G66" s="42" t="n"/>
    </row>
    <row r="67" ht="51.75" customHeight="1" s="35">
      <c r="A67" s="43" t="inlineStr">
        <is>
          <t>11.1</t>
        </is>
      </c>
      <c r="B67" s="44" t="inlineStr">
        <is>
          <t>Counseling &amp; mental-health access for all</t>
        </is>
      </c>
      <c r="C67" s="45" t="inlineStr">
        <is>
          <t>I</t>
        </is>
      </c>
      <c r="D67" s="46" t="inlineStr">
        <is>
          <t>CCS Counseling &amp; Social Work page; Ascension St. Vincent partnership</t>
        </is>
      </c>
      <c r="E67" s="47" t="n">
        <v>2</v>
      </c>
      <c r="F67" s="48" t="n">
        <v>2</v>
      </c>
      <c r="G67" s="44" t="inlineStr">
        <is>
          <t>Every CCS student has an assigned school counselor, each school has at least one social worker, and on-site Ascension St. Vincent therapists provide additional mental-health access district-wide.</t>
        </is>
      </c>
    </row>
    <row r="68" ht="51.75" customHeight="1" s="35">
      <c r="A68" s="49" t="inlineStr">
        <is>
          <t>11.2</t>
        </is>
      </c>
      <c r="B68" s="50" t="inlineStr">
        <is>
          <t>Targeted academic support (e.g., tutoring)</t>
        </is>
      </c>
      <c r="C68" s="45" t="inlineStr">
        <is>
          <t>I</t>
        </is>
      </c>
      <c r="D68" s="51" t="inlineStr">
        <is>
          <t>CHS AVID program; CCS Multilingual Learner program; Intensive Behavior Support Program</t>
        </is>
      </c>
      <c r="E68" s="47" t="n">
        <v>2</v>
      </c>
      <c r="F68" s="48" t="n">
        <v>2</v>
      </c>
      <c r="G68" s="50" t="inlineStr">
        <is>
          <t>CCS offers targeted academic supports including the AVID program (designed to "close the opportunity gap"), Multilingual Learner services, and Intensive Behavior Support programs across multiple schools.</t>
        </is>
      </c>
    </row>
    <row r="69" ht="51.75" customHeight="1" s="35">
      <c r="A69" s="43" t="inlineStr">
        <is>
          <t>11.3</t>
        </is>
      </c>
      <c r="B69" s="44" t="inlineStr">
        <is>
          <t>Community partnerships expand services</t>
        </is>
      </c>
      <c r="C69" s="45" t="inlineStr">
        <is>
          <t>I</t>
        </is>
      </c>
      <c r="D69" s="46" t="inlineStr">
        <is>
          <t>Ascension St. Vincent; Carmel Education Foundation; city opiate-funded substance-use support</t>
        </is>
      </c>
      <c r="E69" s="47" t="n">
        <v>2</v>
      </c>
      <c r="F69" s="48" t="n">
        <v>2</v>
      </c>
      <c r="G69" s="44" t="inlineStr">
        <is>
          <t>Community partnerships with Ascension St. Vincent, the Carmel Education Foundation/Junior Achievement, and city-funded substance-abuse support programs expand available student and family services.</t>
        </is>
      </c>
    </row>
    <row r="70" ht="51.75" customHeight="1" s="35">
      <c r="A70" s="49" t="inlineStr">
        <is>
          <t>11.4</t>
        </is>
      </c>
      <c r="B70" s="50" t="inlineStr">
        <is>
          <t>Systems to remove access barriers</t>
        </is>
      </c>
      <c r="C70" s="45" t="inlineStr">
        <is>
          <t>I</t>
        </is>
      </c>
      <c r="D70" s="51" t="inlineStr">
        <is>
          <t>CCS Explore page; Hilite.org Ascension partnership coverage; CCS Preferred Languages page</t>
        </is>
      </c>
      <c r="E70" s="47" t="n">
        <v>2</v>
      </c>
      <c r="F70" s="48" t="n">
        <v>2</v>
      </c>
      <c r="G70" s="50" t="inlineStr">
        <is>
          <t>CCS has worked to remove access barriers by offering on-campus therapy (eliminating logistical/transportation barriers), insurance/Medicaid billing options, a low/no-cost employee Wellness Center, and automatic translation of communications for over 100 home languages.</t>
        </is>
      </c>
    </row>
    <row r="71" ht="6" customHeight="1" s="35">
      <c r="A71" s="52" t="n"/>
    </row>
    <row r="72" ht="19.5" customHeight="1" s="35">
      <c r="A72" s="41" t="inlineStr">
        <is>
          <t>Section 12: Continuous Evaluation &amp; Improvement</t>
        </is>
      </c>
      <c r="B72" s="42" t="n"/>
      <c r="C72" s="42" t="n"/>
      <c r="D72" s="42" t="n"/>
      <c r="E72" s="42" t="n"/>
      <c r="F72" s="42" t="n"/>
      <c r="G72" s="42" t="n"/>
    </row>
    <row r="73" ht="51.75" customHeight="1" s="35">
      <c r="A73" s="43" t="inlineStr">
        <is>
          <t>12.1</t>
        </is>
      </c>
      <c r="B73" s="44" t="inlineStr">
        <is>
          <t>Standing committee/task force for discipline equity</t>
        </is>
      </c>
      <c r="C73" s="45" t="inlineStr">
        <is>
          <t>W</t>
        </is>
      </c>
      <c r="D73" s="46" t="inlineStr">
        <is>
          <t>hilite.org Q&amp;A on Equity &amp; Inclusion Advisory Committee (2021); readthereporter.com on DEI/SEL committees</t>
        </is>
      </c>
      <c r="E73" s="47" t="n">
        <v>2</v>
      </c>
      <c r="F73" s="48" t="n">
        <v>1</v>
      </c>
      <c r="G73" s="44" t="inlineStr">
        <is>
          <t>CCS established DEI/SEL-related committees (reported to include 23-26 members) intended to address equity holistically, but their current structure, discipline-specific mandate, and status after 2025 leadership changes are unclear.</t>
        </is>
      </c>
    </row>
    <row r="74" ht="51.75" customHeight="1" s="35">
      <c r="A74" s="49" t="inlineStr">
        <is>
          <t>12.2</t>
        </is>
      </c>
      <c r="B74" s="50" t="inlineStr">
        <is>
          <t>Surveys/focus groups (students, families, staff)</t>
        </is>
      </c>
      <c r="C74" s="45" t="inlineStr">
        <is>
          <t>I</t>
        </is>
      </c>
      <c r="D74" s="51" t="inlineStr">
        <is>
          <t>CCS 2024-25 Communitywide Survey (youarecurrent.com); Panorama survey data (readthereporter.com)</t>
        </is>
      </c>
      <c r="E74" s="47" t="n">
        <v>2</v>
      </c>
      <c r="F74" s="48" t="n">
        <v>2</v>
      </c>
      <c r="G74" s="50" t="inlineStr">
        <is>
          <t>CCS conducted a communitywide survey with 4,565 respondents (including students, staff, and families) to inform its 2025-28 strategic plan, and separately uses Panorama survey data reviewed by committees, demonstrating established survey/feedback practices.</t>
        </is>
      </c>
    </row>
    <row r="75" ht="51.75" customHeight="1" s="35">
      <c r="A75" s="43" t="inlineStr">
        <is>
          <t>12.3</t>
        </is>
      </c>
      <c r="B75" s="44" t="inlineStr">
        <is>
          <t>Benchmarking vs. state/national comparators</t>
        </is>
      </c>
      <c r="C75" s="45" t="inlineStr">
        <is>
          <t>I</t>
        </is>
      </c>
      <c r="D75" s="46" t="inlineStr">
        <is>
          <t>Indiana DOE INview (state-average comparisons); citizenportal.ai WIDA report</t>
        </is>
      </c>
      <c r="E75" s="47" t="n">
        <v>2</v>
      </c>
      <c r="F75" s="48" t="n">
        <v>2</v>
      </c>
      <c r="G75" s="44" t="inlineStr">
        <is>
          <t>CCS discipline data is benchmarked against state averages via Indiana's INview dashboard, and the district's multilingual-learner growth (WIDA) is compared against similar districts and historical norms, showing established benchmarking practice.</t>
        </is>
      </c>
    </row>
    <row r="76" ht="51.75" customHeight="1" s="35">
      <c r="A76" s="49" t="inlineStr">
        <is>
          <t>12.4</t>
        </is>
      </c>
      <c r="B76" s="50" t="inlineStr">
        <is>
          <t>PD &amp; reflective practice culture</t>
        </is>
      </c>
      <c r="C76" s="45" t="inlineStr">
        <is>
          <t>I</t>
        </is>
      </c>
      <c r="D76" s="51" t="inlineStr">
        <is>
          <t>Carmel HS School Improvement Plan (reflective practice); Cognitive Coaching Seminar</t>
        </is>
      </c>
      <c r="E76" s="47" t="n">
        <v>2</v>
      </c>
      <c r="F76" s="48" t="n">
        <v>2</v>
      </c>
      <c r="G76" s="50" t="inlineStr">
        <is>
          <t>The district's school improvement planning explicitly names "reflective practice" as a core value guiding continuous improvement, and CCS invests in ongoing professional learning such as the Cognitive Coaching Seminar for administrators and support staff.</t>
        </is>
      </c>
    </row>
    <row r="77" ht="6" customHeight="1" s="35">
      <c r="A77" s="52" t="n"/>
    </row>
    <row r="78" ht="19.5" customHeight="1" s="35">
      <c r="A78" s="53" t="inlineStr">
        <is>
          <t>Extra Credit — Innovative or Additional Policies (up to 10 points)</t>
        </is>
      </c>
      <c r="B78" s="42" t="n"/>
      <c r="C78" s="42" t="n"/>
      <c r="D78" s="42" t="n"/>
      <c r="E78" s="42" t="n"/>
      <c r="F78" s="42" t="n"/>
      <c r="G78" s="42" t="n"/>
    </row>
    <row r="79" ht="43.5" customHeight="1" s="35">
      <c r="A79" s="43" t="inlineStr">
        <is>
          <t>EC1</t>
        </is>
      </c>
      <c r="B79" s="46" t="inlineStr">
        <is>
          <t>District-wide QPR (Question, Persuade, Respond) suicide-prevention gatekeeper training offered free to teachers, social workers, counselors, and even parents, with certification upon completion.</t>
        </is>
      </c>
      <c r="C79" s="54" t="inlineStr">
        <is>
          <t>I</t>
        </is>
      </c>
      <c r="D79" s="54" t="inlineStr">
        <is>
          <t>CCS QPR Training Program page; carmelmonthlymagazine.com</t>
        </is>
      </c>
      <c r="E79" s="47" t="n">
        <v>2</v>
      </c>
      <c r="F79" s="48" t="n">
        <v>2</v>
      </c>
      <c r="G79" s="44" t="inlineStr">
        <is>
          <t>This proactive, certificated crisis-intervention training extended beyond staff to parents represents a notable mental-health infrastructure investment.</t>
        </is>
      </c>
    </row>
    <row r="80" ht="43.5" customHeight="1" s="35">
      <c r="A80" s="49" t="inlineStr">
        <is>
          <t>EC2</t>
        </is>
      </c>
      <c r="B80" s="51" t="inlineStr">
        <is>
          <t>Embedded on-campus mental health partnership with Ascension St. Vincent placing licensed therapists in every school building, funded via a dedicated 2019 school-safety referendum.</t>
        </is>
      </c>
      <c r="C80" s="55" t="inlineStr">
        <is>
          <t>I</t>
        </is>
      </c>
      <c r="D80" s="55" t="inlineStr">
        <is>
          <t>youarecurrent.com behavioral health partnership coverage; CCS Wellness Center page</t>
        </is>
      </c>
      <c r="E80" s="47" t="n">
        <v>2</v>
      </c>
      <c r="F80" s="48" t="n">
        <v>2</v>
      </c>
      <c r="G80" s="50" t="inlineStr">
        <is>
          <t>CCS was reported as the first Indiana district to pursue this type of safety/mental-health referendum, funding an unusually comprehensive in-school therapy model serving thousands of student visits.</t>
        </is>
      </c>
    </row>
    <row r="81" ht="43.5" customHeight="1" s="35">
      <c r="A81" s="43" t="inlineStr">
        <is>
          <t>EC3</t>
        </is>
      </c>
      <c r="B81" s="46" t="inlineStr">
        <is>
          <t>Multilingual family communication system automatically translating mass district/school communications into over 100 home languages based on registration data.</t>
        </is>
      </c>
      <c r="C81" s="54" t="inlineStr">
        <is>
          <t>I</t>
        </is>
      </c>
      <c r="D81" s="54" t="inlineStr">
        <is>
          <t>CCS Communications/Preferred Languages webpage</t>
        </is>
      </c>
      <c r="E81" s="47" t="n">
        <v>2</v>
      </c>
      <c r="F81" s="48" t="n">
        <v>2</v>
      </c>
      <c r="G81" s="44" t="inlineStr">
        <is>
          <t>This systemic, technology-driven approach to equitable family communication access goes beyond typical interpreter-on-request models.</t>
        </is>
      </c>
    </row>
    <row r="82" ht="43.5" customHeight="1" s="35">
      <c r="A82" s="49" t="inlineStr">
        <is>
          <t>EC4</t>
        </is>
      </c>
      <c r="B82" s="51" t="inlineStr">
        <is>
          <t>Piloted AP African-American Studies course alongside standard African Studies and African-American History electives, reflecting direct curricular response to community equity concerns.</t>
        </is>
      </c>
      <c r="C82" s="55" t="inlineStr">
        <is>
          <t>I</t>
        </is>
      </c>
      <c r="D82" s="55" t="inlineStr">
        <is>
          <t>youarecurrent.com (2022); CHS AP Program page; CHS Course Catalog</t>
        </is>
      </c>
      <c r="E82" s="47" t="n">
        <v>2</v>
      </c>
      <c r="F82" s="48" t="n">
        <v>2</v>
      </c>
      <c r="G82" s="50" t="inlineStr">
        <is>
          <t>CCS pursued selection for the national AP African American Studies pilot program, a relatively rare and proactive curricular equity offering among AP catalogs.</t>
        </is>
      </c>
    </row>
    <row r="83" ht="43.5" customHeight="1" s="35">
      <c r="A83" s="43" t="inlineStr">
        <is>
          <t>EC5</t>
        </is>
      </c>
      <c r="B83" s="46" t="inlineStr">
        <is>
          <t>Communitywide strategic-plan survey (4,565 respondents in 2024-25) with AI-assisted analysis of open-ended feedback, explicitly including students, staff, and community members without children in CCS.</t>
        </is>
      </c>
      <c r="C83" s="54" t="inlineStr">
        <is>
          <t>I</t>
        </is>
      </c>
      <c r="D83" s="54" t="inlineStr">
        <is>
          <t>youarecurrent.com community survey articles (2024, 2025)</t>
        </is>
      </c>
      <c r="E83" s="47" t="n">
        <v>2</v>
      </c>
      <c r="F83" s="48" t="n">
        <v>2</v>
      </c>
      <c r="G83" s="44" t="inlineStr">
        <is>
          <t>This represents an unusually large-scale, inclusive stakeholder-feedback mechanism feeding directly into the district's formal strategic planning and accountability process.</t>
        </is>
      </c>
    </row>
    <row r="84" ht="7.5" customHeight="1" s="35"/>
    <row r="85" ht="25.5" customHeight="1" s="35">
      <c r="A85" s="56" t="inlineStr">
        <is>
          <t>Base Score Total  (96 pts possible)</t>
        </is>
      </c>
      <c r="B85" s="42" t="n"/>
      <c r="C85" s="42" t="n"/>
      <c r="D85" s="42" t="n"/>
      <c r="E85" s="57" t="n">
        <v>96</v>
      </c>
      <c r="F85" s="58">
        <f>SUM(F7,F8,F9,F10,F13,F14,F15,F16,F19,F20,F21,F22,F25,F26,F27,F28,F31,F32,F33,F34,F37,F38,F39,F40,F43,F44,F45,F46,F49,F50,F51,F52,F55,F56,F57,F58,F61,F62,F63,F64,F67,F68,F69,F70,F73,F74,F75,F76)</f>
        <v/>
      </c>
      <c r="G85" s="59" t="inlineStr">
        <is>
          <t>Base score (excl. extra credit)</t>
        </is>
      </c>
    </row>
    <row r="86" ht="25.5" customHeight="1" s="35">
      <c r="A86" s="60" t="inlineStr">
        <is>
          <t>Extra Credit Total  (10 pts possible)</t>
        </is>
      </c>
      <c r="B86" s="42" t="n"/>
      <c r="C86" s="42" t="n"/>
      <c r="D86" s="42" t="n"/>
      <c r="E86" s="61" t="n">
        <v>10</v>
      </c>
      <c r="F86" s="62">
        <f>SUM(F79,F80,F81,F82,F83)</f>
        <v/>
      </c>
      <c r="G86" s="63" t="inlineStr">
        <is>
          <t>Extra credit (innovative policies)</t>
        </is>
      </c>
    </row>
    <row r="87" ht="31.5" customHeight="1" s="35">
      <c r="A87" s="64" t="inlineStr">
        <is>
          <t>GRAND TOTAL  (100 pts + extra credit possible)</t>
        </is>
      </c>
      <c r="B87" s="65" t="n"/>
      <c r="C87" s="65" t="n"/>
      <c r="D87" s="65" t="n"/>
      <c r="E87" s="66" t="inlineStr">
        <is>
          <t>110</t>
        </is>
      </c>
      <c r="F87" s="67">
        <f>F85+F86</f>
        <v/>
      </c>
      <c r="G87" s="68" t="inlineStr">
        <is>
          <t>Grand total score</t>
        </is>
      </c>
    </row>
    <row r="89" ht="18" customHeight="1" s="35">
      <c r="A89" s="69" t="inlineStr">
        <is>
          <t>SCORING KEY:</t>
        </is>
      </c>
      <c r="B89" s="70" t="n"/>
      <c r="C89" s="70" t="n"/>
      <c r="D89" s="70" t="n"/>
      <c r="E89" s="70" t="n"/>
      <c r="F89" s="70" t="n"/>
      <c r="G89" s="70" t="n"/>
    </row>
    <row r="90" ht="18" customHeight="1" s="35">
      <c r="A90" s="71" t="inlineStr">
        <is>
          <t>I = Implemented (full points)   |   W = In-work (half points)   |   N = Not Implemented (0 points)   |   Answer column: enter I, W, or N   |   Score column: enter earned points</t>
        </is>
      </c>
      <c r="B90" s="70" t="n"/>
      <c r="C90" s="70" t="n"/>
      <c r="D90" s="70" t="n"/>
      <c r="E90" s="70" t="n"/>
      <c r="F90" s="70" t="n"/>
      <c r="G90" s="70" t="n"/>
    </row>
  </sheetData>
  <mergeCells count="34">
    <mergeCell ref="A17:G17"/>
    <mergeCell ref="A53:G53"/>
    <mergeCell ref="A35:G35"/>
    <mergeCell ref="A4:G4"/>
    <mergeCell ref="A72:G72"/>
    <mergeCell ref="A29:G29"/>
    <mergeCell ref="A77:G77"/>
    <mergeCell ref="A48:G48"/>
    <mergeCell ref="A24:G24"/>
    <mergeCell ref="A30:G30"/>
    <mergeCell ref="A59:G59"/>
    <mergeCell ref="A60:G60"/>
    <mergeCell ref="A11:G11"/>
    <mergeCell ref="A36:G36"/>
    <mergeCell ref="A1:G1"/>
    <mergeCell ref="A6:G6"/>
    <mergeCell ref="A78:G78"/>
    <mergeCell ref="A87:D87"/>
    <mergeCell ref="A54:G54"/>
    <mergeCell ref="A65:G65"/>
    <mergeCell ref="A41:G41"/>
    <mergeCell ref="A90:G90"/>
    <mergeCell ref="A66:G66"/>
    <mergeCell ref="A89:G89"/>
    <mergeCell ref="A18:G18"/>
    <mergeCell ref="A3:G3"/>
    <mergeCell ref="A12:G12"/>
    <mergeCell ref="A86:D86"/>
    <mergeCell ref="A2:G2"/>
    <mergeCell ref="A85:D85"/>
    <mergeCell ref="A71:G71"/>
    <mergeCell ref="A47:G47"/>
    <mergeCell ref="A42:G42"/>
    <mergeCell ref="A23:G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2026-04-26T18:46:45Z</dcterms:created>
  <dcterms:modified xmlns:dcterms="http://purl.org/dc/terms/" xmlns:xsi="http://www.w3.org/2001/XMLSchema-instance" xsi:type="dcterms:W3CDTF">2026-11-04T16:06:10Z</dcterms:modified>
  <cp:revision>0</cp:revision>
</cp:coreProperties>
</file>