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coring 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7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6"/>
    </font>
    <font>
      <name val="Arial"/>
      <charset val="1"/>
      <family val="0"/>
      <b val="1"/>
      <color rgb="FFFFFFFF"/>
      <sz val="12"/>
    </font>
    <font>
      <name val="Arial"/>
      <charset val="1"/>
      <family val="0"/>
      <i val="1"/>
      <color rgb="FF1A1A2E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rgb="FF1A1A2E"/>
      <sz val="10"/>
    </font>
    <font>
      <name val="Arial"/>
      <charset val="1"/>
      <family val="0"/>
      <color rgb="FF1A1A2E"/>
      <sz val="10"/>
    </font>
    <font>
      <name val="Arial"/>
      <charset val="1"/>
      <family val="0"/>
      <b val="1"/>
      <color rgb="FF1A1A2E"/>
      <sz val="11"/>
    </font>
    <font>
      <name val="Arial"/>
      <charset val="1"/>
      <family val="0"/>
      <i val="1"/>
      <color rgb="FFFFFFFF"/>
      <sz val="10"/>
    </font>
    <font>
      <name val="Arial"/>
      <charset val="1"/>
      <family val="0"/>
      <b val="1"/>
      <color rgb="FF1A1A2E"/>
      <sz val="12"/>
    </font>
    <font>
      <name val="Arial"/>
      <charset val="1"/>
      <family val="0"/>
      <b val="1"/>
      <color rgb="FFFFFFFF"/>
      <sz val="13"/>
    </font>
    <font>
      <name val="Arial"/>
      <charset val="1"/>
      <family val="0"/>
      <b val="1"/>
      <color rgb="FFF4B942"/>
      <sz val="14"/>
    </font>
    <font>
      <name val="Arial"/>
      <charset val="1"/>
      <family val="0"/>
      <b val="1"/>
      <i val="1"/>
      <color rgb="FFFFFFFF"/>
      <sz val="11"/>
    </font>
  </fonts>
  <fills count="11">
    <fill>
      <patternFill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5FA3"/>
        <bgColor rgb="FF3366FF"/>
      </patternFill>
    </fill>
    <fill>
      <patternFill patternType="solid">
        <fgColor rgb="FFBDD7EE"/>
        <bgColor rgb="FFD9D9D9"/>
      </patternFill>
    </fill>
    <fill>
      <patternFill patternType="solid">
        <fgColor rgb="FFFFFFFF"/>
        <bgColor rgb="FFF2F2F2"/>
      </patternFill>
    </fill>
    <fill>
      <patternFill patternType="solid">
        <fgColor rgb="FFD6E4F0"/>
        <bgColor rgb="FFD9D9D9"/>
      </patternFill>
    </fill>
    <fill>
      <patternFill patternType="solid">
        <fgColor rgb="FFE2EFDA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D9D9D9"/>
        <bgColor rgb="FFD6E4F0"/>
      </patternFill>
    </fill>
    <fill>
      <patternFill patternType="solid">
        <fgColor rgb="FFF4B942"/>
        <bgColor rgb="FFFF9900"/>
      </patternFill>
    </fill>
  </fills>
  <borders count="13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1F3864"/>
      </left>
      <right/>
      <top style="medium">
        <color rgb="FF1F3864"/>
      </top>
      <bottom style="medium">
        <color rgb="FF1F3864"/>
      </bottom>
      <diagonal/>
    </border>
    <border>
      <left style="medium">
        <color rgb="FF1F3864"/>
      </left>
      <right style="medium">
        <color rgb="FF1F3864"/>
      </right>
      <top style="medium">
        <color rgb="FF1F3864"/>
      </top>
      <bottom style="medium">
        <color rgb="FF1F3864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medium">
        <color rgb="FFBFBFBF"/>
      </top>
      <bottom/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1F3864"/>
      </top>
      <bottom/>
      <diagonal/>
    </border>
    <border>
      <left/>
      <right/>
      <top style="medium">
        <color rgb="FF1F3864"/>
      </top>
      <bottom style="medium">
        <color rgb="FF1F3864"/>
      </bottom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2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left" vertical="center"/>
    </xf>
    <xf numFmtId="0" fontId="9" fillId="5" borderId="3" applyAlignment="1" pivotButton="0" quotePrefix="0" xfId="0">
      <alignment horizontal="center" vertical="center"/>
    </xf>
    <xf numFmtId="0" fontId="10" fillId="5" borderId="3" applyAlignment="1" pivotButton="0" quotePrefix="0" xfId="0">
      <alignment horizontal="left" vertical="center" wrapText="1"/>
    </xf>
    <xf numFmtId="0" fontId="10" fillId="6" borderId="3" applyAlignment="1" pivotButton="0" quotePrefix="0" xfId="0">
      <alignment horizontal="center" vertical="center"/>
    </xf>
    <xf numFmtId="0" fontId="6" fillId="5" borderId="3" applyAlignment="1" pivotButton="0" quotePrefix="0" xfId="0">
      <alignment horizontal="left" vertical="center" wrapText="1"/>
    </xf>
    <xf numFmtId="0" fontId="9" fillId="4" borderId="3" applyAlignment="1" pivotButton="0" quotePrefix="0" xfId="0">
      <alignment horizontal="center" vertical="center"/>
    </xf>
    <xf numFmtId="0" fontId="11" fillId="7" borderId="3" applyAlignment="1" pivotButton="0" quotePrefix="0" xfId="0">
      <alignment horizontal="center" vertical="center"/>
    </xf>
    <xf numFmtId="0" fontId="9" fillId="8" borderId="3" applyAlignment="1" pivotButton="0" quotePrefix="0" xfId="0">
      <alignment horizontal="center" vertical="center"/>
    </xf>
    <xf numFmtId="0" fontId="10" fillId="8" borderId="3" applyAlignment="1" pivotButton="0" quotePrefix="0" xfId="0">
      <alignment horizontal="left" vertical="center" wrapText="1"/>
    </xf>
    <xf numFmtId="0" fontId="6" fillId="8" borderId="3" applyAlignment="1" pivotButton="0" quotePrefix="0" xfId="0">
      <alignment horizontal="left" vertical="center" wrapText="1"/>
    </xf>
    <xf numFmtId="0" fontId="0" fillId="9" borderId="0" applyAlignment="1" pivotButton="0" quotePrefix="0" xfId="0">
      <alignment horizontal="general" vertical="bottom"/>
    </xf>
    <xf numFmtId="0" fontId="11" fillId="10" borderId="2" applyAlignment="1" pivotButton="0" quotePrefix="0" xfId="0">
      <alignment horizontal="left" vertical="center"/>
    </xf>
    <xf numFmtId="0" fontId="0" fillId="5" borderId="3" applyAlignment="1" pivotButton="0" quotePrefix="0" xfId="0">
      <alignment horizontal="general" vertical="bottom"/>
    </xf>
    <xf numFmtId="0" fontId="0" fillId="8" borderId="3" applyAlignment="1" pivotButton="0" quotePrefix="0" xfId="0">
      <alignment horizontal="general" vertical="bottom"/>
    </xf>
    <xf numFmtId="0" fontId="8" fillId="3" borderId="2" applyAlignment="1" pivotButton="0" quotePrefix="0" xfId="0">
      <alignment horizontal="right" vertical="center"/>
    </xf>
    <xf numFmtId="0" fontId="8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12" fillId="3" borderId="1" applyAlignment="1" pivotButton="0" quotePrefix="0" xfId="0">
      <alignment horizontal="left" vertical="center"/>
    </xf>
    <xf numFmtId="0" fontId="11" fillId="10" borderId="2" applyAlignment="1" pivotButton="0" quotePrefix="0" xfId="0">
      <alignment horizontal="right" vertical="center"/>
    </xf>
    <xf numFmtId="0" fontId="11" fillId="10" borderId="1" applyAlignment="1" pivotButton="0" quotePrefix="0" xfId="0">
      <alignment horizontal="center" vertical="center"/>
    </xf>
    <xf numFmtId="0" fontId="13" fillId="10" borderId="1" applyAlignment="1" pivotButton="0" quotePrefix="0" xfId="0">
      <alignment horizontal="center" vertical="center"/>
    </xf>
    <xf numFmtId="0" fontId="6" fillId="10" borderId="1" applyAlignment="1" pivotButton="0" quotePrefix="0" xfId="0">
      <alignment horizontal="left" vertical="center"/>
    </xf>
    <xf numFmtId="0" fontId="14" fillId="2" borderId="4" applyAlignment="1" pivotButton="0" quotePrefix="0" xfId="0">
      <alignment horizontal="right" vertical="center"/>
    </xf>
    <xf numFmtId="0" fontId="14" fillId="2" borderId="5" applyAlignment="1" pivotButton="0" quotePrefix="0" xfId="0">
      <alignment horizontal="center" vertical="center"/>
    </xf>
    <xf numFmtId="0" fontId="15" fillId="2" borderId="5" applyAlignment="1" pivotButton="0" quotePrefix="0" xfId="0">
      <alignment horizontal="center" vertical="center"/>
    </xf>
    <xf numFmtId="0" fontId="16" fillId="2" borderId="5" applyAlignment="1" pivotButton="0" quotePrefix="0" xfId="0">
      <alignment horizontal="left" vertical="center"/>
    </xf>
    <xf numFmtId="0" fontId="9" fillId="4" borderId="6" applyAlignment="1" pivotButton="0" quotePrefix="0" xfId="0">
      <alignment horizontal="left" vertical="center"/>
    </xf>
    <xf numFmtId="0" fontId="6" fillId="4" borderId="6" applyAlignment="1" pivotButton="0" quotePrefix="0" xfId="0">
      <alignment horizontal="left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left" vertical="center"/>
    </xf>
    <xf numFmtId="0" fontId="0" fillId="0" borderId="8" pivotButton="0" quotePrefix="0" xfId="0"/>
    <xf numFmtId="0" fontId="9" fillId="5" borderId="3" applyAlignment="1" pivotButton="0" quotePrefix="0" xfId="0">
      <alignment horizontal="center" vertical="center"/>
    </xf>
    <xf numFmtId="0" fontId="10" fillId="5" borderId="3" applyAlignment="1" pivotButton="0" quotePrefix="0" xfId="0">
      <alignment horizontal="left" vertical="center" wrapText="1"/>
    </xf>
    <xf numFmtId="0" fontId="10" fillId="6" borderId="3" applyAlignment="1" pivotButton="0" quotePrefix="0" xfId="0">
      <alignment horizontal="center" vertical="center"/>
    </xf>
    <xf numFmtId="0" fontId="6" fillId="5" borderId="3" applyAlignment="1" pivotButton="0" quotePrefix="0" xfId="0">
      <alignment horizontal="left" vertical="center" wrapText="1"/>
    </xf>
    <xf numFmtId="0" fontId="9" fillId="4" borderId="3" applyAlignment="1" pivotButton="0" quotePrefix="0" xfId="0">
      <alignment horizontal="center" vertical="center"/>
    </xf>
    <xf numFmtId="0" fontId="11" fillId="7" borderId="3" applyAlignment="1" pivotButton="0" quotePrefix="0" xfId="0">
      <alignment horizontal="center" vertical="center"/>
    </xf>
    <xf numFmtId="0" fontId="9" fillId="8" borderId="3" applyAlignment="1" pivotButton="0" quotePrefix="0" xfId="0">
      <alignment horizontal="center" vertical="center"/>
    </xf>
    <xf numFmtId="0" fontId="10" fillId="8" borderId="3" applyAlignment="1" pivotButton="0" quotePrefix="0" xfId="0">
      <alignment horizontal="left" vertical="center" wrapText="1"/>
    </xf>
    <xf numFmtId="0" fontId="6" fillId="8" borderId="3" applyAlignment="1" pivotButton="0" quotePrefix="0" xfId="0">
      <alignment horizontal="left" vertical="center" wrapText="1"/>
    </xf>
    <xf numFmtId="0" fontId="0" fillId="9" borderId="0" applyAlignment="1" pivotButton="0" quotePrefix="0" xfId="0">
      <alignment horizontal="general" vertical="bottom"/>
    </xf>
    <xf numFmtId="0" fontId="11" fillId="10" borderId="2" applyAlignment="1" pivotButton="0" quotePrefix="0" xfId="0">
      <alignment horizontal="left" vertical="center"/>
    </xf>
    <xf numFmtId="0" fontId="0" fillId="5" borderId="3" applyAlignment="1" pivotButton="0" quotePrefix="0" xfId="0">
      <alignment horizontal="general" vertical="bottom"/>
    </xf>
    <xf numFmtId="0" fontId="0" fillId="8" borderId="3" applyAlignment="1" pivotButton="0" quotePrefix="0" xfId="0">
      <alignment horizontal="general" vertical="bottom"/>
    </xf>
    <xf numFmtId="0" fontId="8" fillId="3" borderId="2" applyAlignment="1" pivotButton="0" quotePrefix="0" xfId="0">
      <alignment horizontal="right" vertical="center"/>
    </xf>
    <xf numFmtId="0" fontId="8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12" fillId="3" borderId="1" applyAlignment="1" pivotButton="0" quotePrefix="0" xfId="0">
      <alignment horizontal="left" vertical="center"/>
    </xf>
    <xf numFmtId="0" fontId="11" fillId="10" borderId="2" applyAlignment="1" pivotButton="0" quotePrefix="0" xfId="0">
      <alignment horizontal="right" vertical="center"/>
    </xf>
    <xf numFmtId="0" fontId="11" fillId="10" borderId="1" applyAlignment="1" pivotButton="0" quotePrefix="0" xfId="0">
      <alignment horizontal="center" vertical="center"/>
    </xf>
    <xf numFmtId="0" fontId="13" fillId="10" borderId="1" applyAlignment="1" pivotButton="0" quotePrefix="0" xfId="0">
      <alignment horizontal="center" vertical="center"/>
    </xf>
    <xf numFmtId="0" fontId="6" fillId="10" borderId="1" applyAlignment="1" pivotButton="0" quotePrefix="0" xfId="0">
      <alignment horizontal="left" vertical="center"/>
    </xf>
    <xf numFmtId="0" fontId="14" fillId="2" borderId="4" applyAlignment="1" pivotButton="0" quotePrefix="0" xfId="0">
      <alignment horizontal="right" vertical="center"/>
    </xf>
    <xf numFmtId="0" fontId="0" fillId="0" borderId="10" pivotButton="0" quotePrefix="0" xfId="0"/>
    <xf numFmtId="0" fontId="14" fillId="2" borderId="5" applyAlignment="1" pivotButton="0" quotePrefix="0" xfId="0">
      <alignment horizontal="center" vertical="center"/>
    </xf>
    <xf numFmtId="0" fontId="15" fillId="2" borderId="5" applyAlignment="1" pivotButton="0" quotePrefix="0" xfId="0">
      <alignment horizontal="center" vertical="center"/>
    </xf>
    <xf numFmtId="0" fontId="16" fillId="2" borderId="5" applyAlignment="1" pivotButton="0" quotePrefix="0" xfId="0">
      <alignment horizontal="left" vertical="center"/>
    </xf>
    <xf numFmtId="0" fontId="9" fillId="4" borderId="6" applyAlignment="1" pivotButton="0" quotePrefix="0" xfId="0">
      <alignment horizontal="left" vertical="center"/>
    </xf>
    <xf numFmtId="0" fontId="0" fillId="0" borderId="12" pivotButton="0" quotePrefix="0" xfId="0"/>
    <xf numFmtId="0" fontId="6" fillId="4" borderId="6" applyAlignment="1" pivotButton="0" quotePrefix="0" xfId="0">
      <alignment horizontal="left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6E4F0"/>
      <rgbColor rgb="FF660066"/>
      <rgbColor rgb="FFFF8080"/>
      <rgbColor rgb="FF2E5FA3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D9D9D9"/>
      <rgbColor rgb="FF3366FF"/>
      <rgbColor rgb="FF33CCCC"/>
      <rgbColor rgb="FF99CC00"/>
      <rgbColor rgb="FFF4B942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1A1A2E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G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6" customWidth="1" style="34" min="1" max="1"/>
    <col width="38" customWidth="1" style="34" min="2" max="2"/>
    <col width="22" customWidth="1" style="34" min="3" max="3"/>
    <col width="30" customWidth="1" style="34" min="4" max="4"/>
    <col width="10" customWidth="1" style="34" min="5" max="6"/>
    <col width="40" customWidth="1" style="34" min="7" max="7"/>
  </cols>
  <sheetData>
    <row r="1" ht="7.5" customHeight="1" s="35">
      <c r="A1" s="36" t="n"/>
    </row>
    <row r="2" ht="36" customHeight="1" s="35">
      <c r="A2" s="37" t="inlineStr">
        <is>
          <t>Municipal Scholastic Discipline Equity — Scoring Sheet</t>
        </is>
      </c>
    </row>
    <row r="3" ht="21.75" customHeight="1" s="35">
      <c r="A3" s="38" t="inlineStr">
        <is>
          <t>District: Columbia Public Schools</t>
        </is>
      </c>
    </row>
    <row r="4" ht="18" customHeight="1" s="35">
      <c r="A4" s="39" t="inlineStr">
        <is>
          <t>Scoring: Implemented = full pts  |  In-work = half pts  |  Not Implemented = 0 pts</t>
        </is>
      </c>
    </row>
    <row r="5" ht="27.75" customHeight="1" s="35">
      <c r="A5" s="40" t="inlineStr">
        <is>
          <t>#</t>
        </is>
      </c>
      <c r="B5" s="40" t="inlineStr">
        <is>
          <t>Policy / Question Item</t>
        </is>
      </c>
      <c r="C5" s="40" t="inlineStr">
        <is>
          <t>Answer
(I / W / N)</t>
        </is>
      </c>
      <c r="D5" s="40" t="inlineStr">
        <is>
          <t>Policy Reference</t>
        </is>
      </c>
      <c r="E5" s="40" t="inlineStr">
        <is>
          <t>Max
Pts</t>
        </is>
      </c>
      <c r="F5" s="40" t="inlineStr">
        <is>
          <t>Score</t>
        </is>
      </c>
      <c r="G5" s="40" t="inlineStr">
        <is>
          <t>Notes / Rationale</t>
        </is>
      </c>
    </row>
    <row r="6" ht="19.5" customHeight="1" s="35">
      <c r="A6" s="41" t="inlineStr">
        <is>
          <t>Section 1: Culturally Responsive Training</t>
        </is>
      </c>
      <c r="B6" s="42" t="n"/>
      <c r="C6" s="42" t="n"/>
      <c r="D6" s="42" t="n"/>
      <c r="E6" s="42" t="n"/>
      <c r="F6" s="42" t="n"/>
      <c r="G6" s="42" t="n"/>
    </row>
    <row r="7" ht="51.75" customHeight="1" s="35">
      <c r="A7" s="43" t="inlineStr">
        <is>
          <t>1.1</t>
        </is>
      </c>
      <c r="B7" s="44" t="inlineStr">
        <is>
          <t>Mandatory cultural competency training for all staff</t>
        </is>
      </c>
      <c r="C7" s="45" t="inlineStr">
        <is>
          <t>W</t>
        </is>
      </c>
      <c r="D7" s="46" t="inlineStr">
        <is>
          <t>CPS Equity Department page (cpsk12.org/departments/equity)</t>
        </is>
      </c>
      <c r="E7" s="47" t="n">
        <v>2</v>
      </c>
      <c r="F7" s="48" t="n">
        <v>1</v>
      </c>
      <c r="G7" s="44" t="inlineStr">
        <is>
          <t>CPS has &lt;cite index="4-4"&gt;Mandated equity training for all new CPS teachers&lt;/cite&gt; and a one-day "Building Inclusive Community Workshop," but evidence does not confirm mandatory training for all existing staff district-wide, so this is partial implementation.</t>
        </is>
      </c>
    </row>
    <row r="8" ht="51.75" customHeight="1" s="35">
      <c r="A8" s="49" t="inlineStr">
        <is>
          <t>1.2</t>
        </is>
      </c>
      <c r="B8" s="50" t="inlineStr">
        <is>
          <t>Mentorship programs for culturally diverse staff</t>
        </is>
      </c>
      <c r="C8" s="45" t="inlineStr">
        <is>
          <t>N</t>
        </is>
      </c>
      <c r="D8" s="51" t="inlineStr"/>
      <c r="E8" s="47" t="n">
        <v>2</v>
      </c>
      <c r="F8" s="48" t="n">
        <v>0</v>
      </c>
      <c r="G8" s="50" t="inlineStr">
        <is>
          <t>CPS has a student-focused Mentoring program (cpsk12.org/departments/community-relations/mentoring) connecting community mentors to scholars, but no public documentation was found of a mentorship program specifically for culturally diverse staff.</t>
        </is>
      </c>
    </row>
    <row r="9" ht="51.75" customHeight="1" s="35">
      <c r="A9" s="43" t="inlineStr">
        <is>
          <t>1.3</t>
        </is>
      </c>
      <c r="B9" s="44" t="inlineStr">
        <is>
          <t>Culturally relevant PD resources in staff learning</t>
        </is>
      </c>
      <c r="C9" s="45" t="inlineStr">
        <is>
          <t>I</t>
        </is>
      </c>
      <c r="D9" s="46" t="inlineStr">
        <is>
          <t>CPS Equity Department page; About the Equity Department page</t>
        </is>
      </c>
      <c r="E9" s="47" t="n">
        <v>2</v>
      </c>
      <c r="F9" s="48" t="n">
        <v>2</v>
      </c>
      <c r="G9" s="44" t="inlineStr">
        <is>
          <t>The Equity Department provides &lt;cite index="168-4"&gt;Equity professional development opportunities for staff including Building Inclusive Community Workshops, a one-day equity training&lt;/cite&gt;, and staff are also trained to facilitate restorative-practice PD, indicating established culturally relevant PD resources.</t>
        </is>
      </c>
    </row>
    <row r="10" ht="51.75" customHeight="1" s="35">
      <c r="A10" s="49" t="inlineStr">
        <is>
          <t>1.4</t>
        </is>
      </c>
      <c r="B10" s="50" t="inlineStr">
        <is>
          <t>Regular feedback/measurement on training effectiveness</t>
        </is>
      </c>
      <c r="C10" s="45" t="inlineStr">
        <is>
          <t>N</t>
        </is>
      </c>
      <c r="D10" s="51" t="inlineStr"/>
      <c r="E10" s="47" t="n">
        <v>2</v>
      </c>
      <c r="F10" s="48" t="n">
        <v>0</v>
      </c>
      <c r="G10" s="50" t="inlineStr">
        <is>
          <t>No public documentation was found showing the district formally measures or collects feedback on the effectiveness of its equity/cultural competency training specifically.</t>
        </is>
      </c>
    </row>
    <row r="11" ht="6" customHeight="1" s="35">
      <c r="A11" s="52" t="n"/>
    </row>
    <row r="12" ht="19.5" customHeight="1" s="35">
      <c r="A12" s="41" t="inlineStr">
        <is>
          <t>Section 2: Clear &amp; Consistent Policies</t>
        </is>
      </c>
      <c r="B12" s="42" t="n"/>
      <c r="C12" s="42" t="n"/>
      <c r="D12" s="42" t="n"/>
      <c r="E12" s="42" t="n"/>
      <c r="F12" s="42" t="n"/>
      <c r="G12" s="42" t="n"/>
    </row>
    <row r="13" ht="51.75" customHeight="1" s="35">
      <c r="A13" s="43" t="inlineStr">
        <is>
          <t>2.1</t>
        </is>
      </c>
      <c r="B13" s="44" t="inlineStr">
        <is>
          <t>Student code of conduct (clear expectations)</t>
        </is>
      </c>
      <c r="C13" s="45" t="inlineStr">
        <is>
          <t>I</t>
        </is>
      </c>
      <c r="D13" s="46" t="inlineStr">
        <is>
          <t>Student Handbook for Columbia Public Schools (PK-12); Board Policy JGD-R1</t>
        </is>
      </c>
      <c r="E13" s="47" t="n">
        <v>2</v>
      </c>
      <c r="F13" s="48" t="n">
        <v>2</v>
      </c>
      <c r="G13" s="44" t="inlineStr">
        <is>
          <t>CPS publishes a district-wide &lt;cite index="26-1,26-2"&gt;student handbook contains a summary of rules, regulations, and guidelines for all the Columbia Public Schools PK-12&lt;/cite&gt; including a Code of Conduct and discipline policy summary, backed by board-adopted policy JGD-R1 on student suspension and expulsion.</t>
        </is>
      </c>
    </row>
    <row r="14" ht="51.75" customHeight="1" s="35">
      <c r="A14" s="49" t="inlineStr">
        <is>
          <t>2.2</t>
        </is>
      </c>
      <c r="B14" s="50" t="inlineStr">
        <is>
          <t>Regular policy reviews/updates</t>
        </is>
      </c>
      <c r="C14" s="45" t="inlineStr">
        <is>
          <t>W</t>
        </is>
      </c>
      <c r="D14" s="51" t="inlineStr">
        <is>
          <t>ABC17News: 'Columbia Public School board members address confusing suspension policy' (2024)</t>
        </is>
      </c>
      <c r="E14" s="47" t="n">
        <v>2</v>
      </c>
      <c r="F14" s="48" t="n">
        <v>1</v>
      </c>
      <c r="G14" s="50" t="inlineStr">
        <is>
          <t>There is evidence of an active review process — &lt;cite index="81-1,81-2"&gt;The committee voted Monday night to have the policy looked at by school administrators... the discussion will be brought back during the May policy meeting&lt;/cite&gt; — but no evidence of a formal, regularly scheduled (e.g., annual) policy review cycle.</t>
        </is>
      </c>
    </row>
    <row r="15" ht="51.75" customHeight="1" s="35">
      <c r="A15" s="43" t="inlineStr">
        <is>
          <t>2.3</t>
        </is>
      </c>
      <c r="B15" s="44" t="inlineStr">
        <is>
          <t>Staff training on consistent application</t>
        </is>
      </c>
      <c r="C15" s="45" t="inlineStr">
        <is>
          <t>W</t>
        </is>
      </c>
      <c r="D15" s="46" t="inlineStr">
        <is>
          <t>Equity Department training materials; 2025 Climate Survey report</t>
        </is>
      </c>
      <c r="E15" s="47" t="n">
        <v>2</v>
      </c>
      <c r="F15" s="48" t="n">
        <v>1</v>
      </c>
      <c r="G15" s="44" t="inlineStr">
        <is>
          <t>Staff equity training touches on behavior/bias, but the district's own climate survey data shows inconsistency concerns, with &lt;cite index="142-10"&gt;staff members also express concern about discipline, with only 55% saying discipline procedures were fair&lt;/cite&gt;, suggesting consistent-application training is not fully established.</t>
        </is>
      </c>
    </row>
    <row r="16" ht="51.75" customHeight="1" s="35">
      <c r="A16" s="49" t="inlineStr">
        <is>
          <t>2.4</t>
        </is>
      </c>
      <c r="B16" s="50" t="inlineStr">
        <is>
          <t>Centralized documentation of incidents/outcomes</t>
        </is>
      </c>
      <c r="C16" s="45" t="inlineStr">
        <is>
          <t>I</t>
        </is>
      </c>
      <c r="D16" s="51" t="inlineStr">
        <is>
          <t>CPS Climate Survey reporting; Columbia Missourian/Yahoo suspension data reporting</t>
        </is>
      </c>
      <c r="E16" s="47" t="n">
        <v>2</v>
      </c>
      <c r="F16" s="48" t="n">
        <v>2</v>
      </c>
      <c r="G16" s="50" t="inlineStr">
        <is>
          <t>The district tracks and reports discipline incident data, as shown by district officials presenting discipline/suspension data to the board and the press, including &lt;cite index="50-3"&gt;There were 1,156 out-of-school suspensions during the school year, up from 366 in pandemic year 2020-21&lt;/cite&gt;, indicating centralized recordkeeping of discipline outcomes.</t>
        </is>
      </c>
    </row>
    <row r="17" ht="6" customHeight="1" s="35">
      <c r="A17" s="52" t="n"/>
    </row>
    <row r="18" ht="19.5" customHeight="1" s="35">
      <c r="A18" s="41" t="inlineStr">
        <is>
          <t>Section 3: Restorative Justice Practices</t>
        </is>
      </c>
      <c r="B18" s="42" t="n"/>
      <c r="C18" s="42" t="n"/>
      <c r="D18" s="42" t="n"/>
      <c r="E18" s="42" t="n"/>
      <c r="F18" s="42" t="n"/>
      <c r="G18" s="42" t="n"/>
    </row>
    <row r="19" ht="51.75" customHeight="1" s="35">
      <c r="A19" s="43" t="inlineStr">
        <is>
          <t>3.1</t>
        </is>
      </c>
      <c r="B19" s="44" t="inlineStr">
        <is>
          <t>Restorative circles/conferences to repair harm</t>
        </is>
      </c>
      <c r="C19" s="45" t="inlineStr">
        <is>
          <t>I</t>
        </is>
      </c>
      <c r="D19" s="46" t="inlineStr">
        <is>
          <t>CPS Restorative Practices page (cpsk12.org/departments/equity/restorative-practices)</t>
        </is>
      </c>
      <c r="E19" s="47" t="n">
        <v>2</v>
      </c>
      <c r="F19" s="48" t="n">
        <v>2</v>
      </c>
      <c r="G19" s="44" t="inlineStr">
        <is>
          <t>CPS states that it has &lt;cite index="28-3"&gt;adopted restorative practices as a district wide initiative "to develop community and to manage conflict and tensions by repairing harm and building relationships"&lt;/cite&gt;, with formal processes to identify harm and involve stakeholders.</t>
        </is>
      </c>
    </row>
    <row r="20" ht="51.75" customHeight="1" s="35">
      <c r="A20" s="49" t="inlineStr">
        <is>
          <t>3.2</t>
        </is>
      </c>
      <c r="B20" s="50" t="inlineStr">
        <is>
          <t>Staff training in restorative practices</t>
        </is>
      </c>
      <c r="C20" s="45" t="inlineStr">
        <is>
          <t>I</t>
        </is>
      </c>
      <c r="D20" s="51" t="inlineStr">
        <is>
          <t>About the Equity Department page</t>
        </is>
      </c>
      <c r="E20" s="47" t="n">
        <v>2</v>
      </c>
      <c r="F20" s="48" t="n">
        <v>2</v>
      </c>
      <c r="G20" s="50" t="inlineStr">
        <is>
          <t>The district confirms &lt;cite index="29-6"&gt;Teachers and administrators who are certified in restorative practices facilitate professional development with CPS staff and restorative conferences for students and staff&lt;/cite&gt;, showing structured staff training in restorative practices.</t>
        </is>
      </c>
    </row>
    <row r="21" ht="51.75" customHeight="1" s="35">
      <c r="A21" s="43" t="inlineStr">
        <is>
          <t>3.3</t>
        </is>
      </c>
      <c r="B21" s="44" t="inlineStr">
        <is>
          <t>Curriculum integrates conflict-resolution skills</t>
        </is>
      </c>
      <c r="C21" s="45" t="inlineStr">
        <is>
          <t>W</t>
        </is>
      </c>
      <c r="D21" s="46" t="inlineStr">
        <is>
          <t>Bullying and Safety Concerns page; Specialized District Programs (QUEST)</t>
        </is>
      </c>
      <c r="E21" s="47" t="n">
        <v>2</v>
      </c>
      <c r="F21" s="48" t="n">
        <v>1</v>
      </c>
      <c r="G21" s="44" t="inlineStr">
        <is>
          <t>Conflict-resolution content appears in targeted contexts — &lt;cite index="33-4"&gt;Classroom lessons on respect and safe decision-making&lt;/cite&gt; and QUEST's &lt;cite index="196-2"&gt;focus on building social-emotional skills and creating positive behavioral supports&lt;/cite&gt; — but there is no evidence of a formal, district-wide general-education curriculum unit on conflict resolution.</t>
        </is>
      </c>
    </row>
    <row r="22" ht="51.75" customHeight="1" s="35">
      <c r="A22" s="49" t="inlineStr">
        <is>
          <t>3.4</t>
        </is>
      </c>
      <c r="B22" s="50" t="inlineStr">
        <is>
          <t>Peer mediation program</t>
        </is>
      </c>
      <c r="C22" s="45" t="inlineStr">
        <is>
          <t>N</t>
        </is>
      </c>
      <c r="D22" s="51" t="inlineStr"/>
      <c r="E22" s="47" t="n">
        <v>2</v>
      </c>
      <c r="F22" s="48" t="n">
        <v>0</v>
      </c>
      <c r="G22" s="50" t="inlineStr">
        <is>
          <t>No public documentation was found of a formal peer mediation program within Columbia Public Schools.</t>
        </is>
      </c>
    </row>
    <row r="23" ht="6" customHeight="1" s="35">
      <c r="A23" s="52" t="n"/>
    </row>
    <row r="24" ht="19.5" customHeight="1" s="35">
      <c r="A24" s="41" t="inlineStr">
        <is>
          <t>Section 4: Bias Awareness &amp; Mitigation</t>
        </is>
      </c>
      <c r="B24" s="42" t="n"/>
      <c r="C24" s="42" t="n"/>
      <c r="D24" s="42" t="n"/>
      <c r="E24" s="42" t="n"/>
      <c r="F24" s="42" t="n"/>
      <c r="G24" s="42" t="n"/>
    </row>
    <row r="25" ht="51.75" customHeight="1" s="35">
      <c r="A25" s="43" t="inlineStr">
        <is>
          <t>4.1</t>
        </is>
      </c>
      <c r="B25" s="44" t="inlineStr">
        <is>
          <t>Implicit bias training for staff</t>
        </is>
      </c>
      <c r="C25" s="45" t="inlineStr">
        <is>
          <t>W</t>
        </is>
      </c>
      <c r="D25" s="46" t="inlineStr">
        <is>
          <t>KOMU: 'Columbia Public Schools to start year without school resource officers' (2023); Equity Department page</t>
        </is>
      </c>
      <c r="E25" s="47" t="n">
        <v>2</v>
      </c>
      <c r="F25" s="48" t="n">
        <v>1</v>
      </c>
      <c r="G25" s="44" t="inlineStr">
        <is>
          <t>Board members have pushed for bias-related training for school resource officers — &lt;cite index="124-5"&gt;the school board was really interested in making sure that our school resource officers have equity training, that they have trauma-informed training&lt;/cite&gt; — but district-wide mandatory implicit bias training for all staff is not clearly confirmed.</t>
        </is>
      </c>
    </row>
    <row r="26" ht="51.75" customHeight="1" s="35">
      <c r="A26" s="49" t="inlineStr">
        <is>
          <t>4.2</t>
        </is>
      </c>
      <c r="B26" s="50" t="inlineStr">
        <is>
          <t>Processes to review discipline data for disparities</t>
        </is>
      </c>
      <c r="C26" s="45" t="inlineStr">
        <is>
          <t>I</t>
        </is>
      </c>
      <c r="D26" s="51" t="inlineStr">
        <is>
          <t>KMIZ/ABC17 article on chief equity officer; Missourian/Yahoo suspension disparity reporting</t>
        </is>
      </c>
      <c r="E26" s="47" t="n">
        <v>2</v>
      </c>
      <c r="F26" s="48" t="n">
        <v>2</v>
      </c>
      <c r="G26" s="50" t="inlineStr">
        <is>
          <t>The district's chief equity officer role explicitly includes &lt;cite index="7-7"&gt;overseeing data to reduce educational disparities&lt;/cite&gt;, and district suspension data has been analyzed and publicly reported for racial disparities, e.g., &lt;cite index="50-2"&gt;Black students continue to receive more than their share of out-of-school suspensions in CPS&lt;/cite&gt;.</t>
        </is>
      </c>
    </row>
    <row r="27" ht="51.75" customHeight="1" s="35">
      <c r="A27" s="43" t="inlineStr">
        <is>
          <t>4.3</t>
        </is>
      </c>
      <c r="B27" s="44" t="inlineStr">
        <is>
          <t>Cultural competence checks in hiring</t>
        </is>
      </c>
      <c r="C27" s="45" t="inlineStr">
        <is>
          <t>N</t>
        </is>
      </c>
      <c r="D27" s="46" t="inlineStr"/>
      <c r="E27" s="47" t="n">
        <v>2</v>
      </c>
      <c r="F27" s="48" t="n">
        <v>0</v>
      </c>
      <c r="G27" s="44" t="inlineStr">
        <is>
          <t>CPS Human Resources materials show standard EEO/nondiscrimination hiring language, but no public documentation was found of a specific cultural-competence screening step in the hiring process.</t>
        </is>
      </c>
    </row>
    <row r="28" ht="51.75" customHeight="1" s="35">
      <c r="A28" s="49" t="inlineStr">
        <is>
          <t>4.4</t>
        </is>
      </c>
      <c r="B28" s="50" t="inlineStr">
        <is>
          <t>Diverse perspectives &amp; materials in curriculum</t>
        </is>
      </c>
      <c r="C28" s="45" t="inlineStr">
        <is>
          <t>I</t>
        </is>
      </c>
      <c r="D28" s="51" t="inlineStr">
        <is>
          <t>African American History in Our School Curriculum page (cpsk12.org)</t>
        </is>
      </c>
      <c r="E28" s="47" t="n">
        <v>2</v>
      </c>
      <c r="F28" s="48" t="n">
        <v>2</v>
      </c>
      <c r="G28" s="50" t="inlineStr">
        <is>
          <t>CPS curriculum documentation shows diverse perspectives embedded across grades, including a unit where &lt;cite index="103-7"&gt;second semester is focused on the West African empires of Ghana, Mali, Songhai and East African Aksum and Great Zimbabwe&lt;/cite&gt; and electives such as &lt;cite index="103-11"&gt;African American Studies, Advanced African American Studies, Classical Ideas and World Religions&lt;/cite&gt;.</t>
        </is>
      </c>
    </row>
    <row r="29" ht="6" customHeight="1" s="35">
      <c r="A29" s="52" t="n"/>
    </row>
    <row r="30" ht="19.5" customHeight="1" s="35">
      <c r="A30" s="41" t="inlineStr">
        <is>
          <t>Section 5: Culturally Relevant Curriculum</t>
        </is>
      </c>
      <c r="B30" s="42" t="n"/>
      <c r="C30" s="42" t="n"/>
      <c r="D30" s="42" t="n"/>
      <c r="E30" s="42" t="n"/>
      <c r="F30" s="42" t="n"/>
      <c r="G30" s="42" t="n"/>
    </row>
    <row r="31" ht="51.75" customHeight="1" s="35">
      <c r="A31" s="43" t="inlineStr">
        <is>
          <t>5.1</t>
        </is>
      </c>
      <c r="B31" s="44" t="inlineStr">
        <is>
          <t>Curriculum materials reflect student backgrounds</t>
        </is>
      </c>
      <c r="C31" s="45" t="inlineStr">
        <is>
          <t>I</t>
        </is>
      </c>
      <c r="D31" s="46" t="inlineStr">
        <is>
          <t>African American History in Our School Curriculum page</t>
        </is>
      </c>
      <c r="E31" s="47" t="n">
        <v>2</v>
      </c>
      <c r="F31" s="48" t="n">
        <v>2</v>
      </c>
      <c r="G31" s="44" t="inlineStr">
        <is>
          <t>As above, CPS documents that &lt;cite index="104-5"&gt;There is rarely a grade level in which African American History isn't taught, but not necessarily in a "stand alone" way, rather as an integral part of the larger story being told&lt;/cite&gt;, reflecting students' backgrounds across the curriculum.</t>
        </is>
      </c>
    </row>
    <row r="32" ht="51.75" customHeight="1" s="35">
      <c r="A32" s="49" t="inlineStr">
        <is>
          <t>5.2</t>
        </is>
      </c>
      <c r="B32" s="50" t="inlineStr">
        <is>
          <t>Teacher PD on integrating diverse perspectives</t>
        </is>
      </c>
      <c r="C32" s="45" t="inlineStr">
        <is>
          <t>W</t>
        </is>
      </c>
      <c r="D32" s="51" t="inlineStr">
        <is>
          <t>Equity Department PD offerings; African American History curriculum page</t>
        </is>
      </c>
      <c r="E32" s="47" t="n">
        <v>2</v>
      </c>
      <c r="F32" s="48" t="n">
        <v>1</v>
      </c>
      <c r="G32" s="50" t="inlineStr">
        <is>
          <t>Equity training and curriculum resources exist, but there is no explicit, separately documented PD track for teachers specifically on integrating diverse perspectives into subject-area curricula beyond general equity training.</t>
        </is>
      </c>
    </row>
    <row r="33" ht="51.75" customHeight="1" s="35">
      <c r="A33" s="43" t="inlineStr">
        <is>
          <t>5.3</t>
        </is>
      </c>
      <c r="B33" s="44" t="inlineStr">
        <is>
          <t>Community collaboration for supplemental resources</t>
        </is>
      </c>
      <c r="C33" s="45" t="inlineStr">
        <is>
          <t>I</t>
        </is>
      </c>
      <c r="D33" s="46" t="inlineStr">
        <is>
          <t>African American Heritage Trail collaboration; Partners in Education program</t>
        </is>
      </c>
      <c r="E33" s="47" t="n">
        <v>2</v>
      </c>
      <c r="F33" s="48" t="n">
        <v>2</v>
      </c>
      <c r="G33" s="44" t="inlineStr">
        <is>
          <t>CPS curriculum work draws on community partnerships such as the &lt;cite index="104-7,104-8"&gt;two-mile Columbia African American Heritage Trail... Thanks to the work of the Sharp End Heritage Committee in conjunction with Columbia Parks and Recreation&lt;/cite&gt;, plus the broader 150+ partner Partners in Education program supplying curriculum-linked resources.</t>
        </is>
      </c>
    </row>
    <row r="34" ht="51.75" customHeight="1" s="35">
      <c r="A34" s="49" t="inlineStr">
        <is>
          <t>5.4</t>
        </is>
      </c>
      <c r="B34" s="50" t="inlineStr">
        <is>
          <t>Culturally specific courses/electives</t>
        </is>
      </c>
      <c r="C34" s="45" t="inlineStr">
        <is>
          <t>I</t>
        </is>
      </c>
      <c r="D34" s="51" t="inlineStr">
        <is>
          <t>African American History in Our School Curriculum page</t>
        </is>
      </c>
      <c r="E34" s="47" t="n">
        <v>2</v>
      </c>
      <c r="F34" s="48" t="n">
        <v>2</v>
      </c>
      <c r="G34" s="50" t="inlineStr">
        <is>
          <t>CPS offers culturally specific electives, explicitly listing &lt;cite index="103-11"&gt;African American Studies, Advanced African American Studies... American Popular Culture, Contemporary Issues in Science and Society&lt;/cite&gt; at the high school level.</t>
        </is>
      </c>
    </row>
    <row r="35" ht="6" customHeight="1" s="35">
      <c r="A35" s="52" t="n"/>
    </row>
    <row r="36" ht="19.5" customHeight="1" s="35">
      <c r="A36" s="41" t="inlineStr">
        <is>
          <t>Section 6: Community Engagement &amp; Collaboration</t>
        </is>
      </c>
      <c r="B36" s="42" t="n"/>
      <c r="C36" s="42" t="n"/>
      <c r="D36" s="42" t="n"/>
      <c r="E36" s="42" t="n"/>
      <c r="F36" s="42" t="n"/>
      <c r="G36" s="42" t="n"/>
    </row>
    <row r="37" ht="51.75" customHeight="1" s="35">
      <c r="A37" s="43" t="inlineStr">
        <is>
          <t>6.1</t>
        </is>
      </c>
      <c r="B37" s="44" t="inlineStr">
        <is>
          <t>Regular meetings with parents &amp; community leaders</t>
        </is>
      </c>
      <c r="C37" s="45" t="inlineStr">
        <is>
          <t>W</t>
        </is>
      </c>
      <c r="D37" s="46" t="inlineStr">
        <is>
          <t>Home School Communicators page; Board meetings</t>
        </is>
      </c>
      <c r="E37" s="47" t="n">
        <v>2</v>
      </c>
      <c r="F37" s="48" t="n">
        <v>1</v>
      </c>
      <c r="G37" s="44" t="inlineStr">
        <is>
          <t>Home School Communicators &lt;cite index="85-5"&gt;work to maintain positive relationships between students, families and school&lt;/cite&gt;, and board meetings are open to public comment, but no evidence of a formal, regular structure for meeting specifically with community leaders was found.</t>
        </is>
      </c>
    </row>
    <row r="38" ht="51.75" customHeight="1" s="35">
      <c r="A38" s="49" t="inlineStr">
        <is>
          <t>6.2</t>
        </is>
      </c>
      <c r="B38" s="50" t="inlineStr">
        <is>
          <t>Partnerships with local orgs for student/family support</t>
        </is>
      </c>
      <c r="C38" s="45" t="inlineStr">
        <is>
          <t>I</t>
        </is>
      </c>
      <c r="D38" s="51" t="inlineStr">
        <is>
          <t>Partners in Education program; Burrell Behavioral Health/QUEST partnerships</t>
        </is>
      </c>
      <c r="E38" s="47" t="n">
        <v>2</v>
      </c>
      <c r="F38" s="48" t="n">
        <v>2</v>
      </c>
      <c r="G38" s="50" t="inlineStr">
        <is>
          <t>CPS has a long-running partnership infrastructure: &lt;cite index="114-6"&gt;The original nine charter partnerships have grown to an unbelievable 150 Partners in Education and more than 100 Partnership Friends&lt;/cite&gt;, plus direct mental-health partnerships like Burrell Behavioral Health for student/family support.</t>
        </is>
      </c>
    </row>
    <row r="39" ht="51.75" customHeight="1" s="35">
      <c r="A39" s="43" t="inlineStr">
        <is>
          <t>6.3</t>
        </is>
      </c>
      <c r="B39" s="44" t="inlineStr">
        <is>
          <t>Advisory committees with community representation</t>
        </is>
      </c>
      <c r="C39" s="45" t="inlineStr">
        <is>
          <t>W</t>
        </is>
      </c>
      <c r="D39" s="46" t="inlineStr">
        <is>
          <t>Equity / Diversity, Equity and Inclusion Work Group page</t>
        </is>
      </c>
      <c r="E39" s="47" t="n">
        <v>2</v>
      </c>
      <c r="F39" s="48" t="n">
        <v>1</v>
      </c>
      <c r="G39" s="44" t="inlineStr">
        <is>
          <t>CPS has a &lt;cite index="30-2"&gt;Diversity, Equity and Inclusion Work Group&lt;/cite&gt; and uses community members on ad hoc committees (e.g., school naming), but it's unclear whether community representation is a standing, guaranteed feature of ongoing advisory committees.</t>
        </is>
      </c>
    </row>
    <row r="40" ht="51.75" customHeight="1" s="35">
      <c r="A40" s="49" t="inlineStr">
        <is>
          <t>6.4</t>
        </is>
      </c>
      <c r="B40" s="50" t="inlineStr">
        <is>
          <t>Outreach to ensure all families are informed/involved</t>
        </is>
      </c>
      <c r="C40" s="45" t="inlineStr">
        <is>
          <t>W</t>
        </is>
      </c>
      <c r="D40" s="51" t="inlineStr">
        <is>
          <t>Home School Communicators page; English Learners and Migrant Services</t>
        </is>
      </c>
      <c r="E40" s="47" t="n">
        <v>2</v>
      </c>
      <c r="F40" s="48" t="n">
        <v>1</v>
      </c>
      <c r="G40" s="50" t="inlineStr">
        <is>
          <t>The Home School Communicator role is explicitly described to &lt;cite index="85-3"&gt;ensure all children are receiving the proper support to improve their educational experience&lt;/cite&gt; and promote parental involvement, supplemented by EL/Migrant Services, though broad multilingual outreach infrastructure is not fully documented.</t>
        </is>
      </c>
    </row>
    <row r="41" ht="6" customHeight="1" s="35">
      <c r="A41" s="52" t="n"/>
    </row>
    <row r="42" ht="19.5" customHeight="1" s="35">
      <c r="A42" s="41" t="inlineStr">
        <is>
          <t>Section 7: Professional Development on Equity &amp; Inclusion</t>
        </is>
      </c>
      <c r="B42" s="42" t="n"/>
      <c r="C42" s="42" t="n"/>
      <c r="D42" s="42" t="n"/>
      <c r="E42" s="42" t="n"/>
      <c r="F42" s="42" t="n"/>
      <c r="G42" s="42" t="n"/>
    </row>
    <row r="43" ht="51.75" customHeight="1" s="35">
      <c r="A43" s="43" t="inlineStr">
        <is>
          <t>7.1</t>
        </is>
      </c>
      <c r="B43" s="44" t="inlineStr">
        <is>
          <t>Ongoing anti-bias/equity training</t>
        </is>
      </c>
      <c r="C43" s="45" t="inlineStr">
        <is>
          <t>I</t>
        </is>
      </c>
      <c r="D43" s="46" t="inlineStr">
        <is>
          <t>CPS Equity Department page</t>
        </is>
      </c>
      <c r="E43" s="47" t="n">
        <v>2</v>
      </c>
      <c r="F43" s="48" t="n">
        <v>2</v>
      </c>
      <c r="G43" s="44" t="inlineStr">
        <is>
          <t>CPS has maintained ongoing equity work since 2012-13, including &lt;cite index="34-5"&gt;Equity training for administrators, principals, assistant principals, and coordinators&lt;/cite&gt; and mandated training for new teachers, run through a dedicated Equity Department established in 2017-18.</t>
        </is>
      </c>
    </row>
    <row r="44" ht="51.75" customHeight="1" s="35">
      <c r="A44" s="49" t="inlineStr">
        <is>
          <t>7.2</t>
        </is>
      </c>
      <c r="B44" s="50" t="inlineStr">
        <is>
          <t>Workshops on culturally responsive teaching</t>
        </is>
      </c>
      <c r="C44" s="45" t="inlineStr">
        <is>
          <t>I</t>
        </is>
      </c>
      <c r="D44" s="51" t="inlineStr">
        <is>
          <t>About the Equity Department page</t>
        </is>
      </c>
      <c r="E44" s="47" t="n">
        <v>2</v>
      </c>
      <c r="F44" s="48" t="n">
        <v>2</v>
      </c>
      <c r="G44" s="50" t="inlineStr">
        <is>
          <t>The district runs "Building Inclusive Community Workshops" and restorative-practice PD facilitated by certified staff, per &lt;cite index="29-2"&gt;Teachers and administrators who are certified in restorative practices facilitate professional development&lt;/cite&gt;, reflecting ongoing culturally responsive teaching workshops.</t>
        </is>
      </c>
    </row>
    <row r="45" ht="51.75" customHeight="1" s="35">
      <c r="A45" s="43" t="inlineStr">
        <is>
          <t>7.3</t>
        </is>
      </c>
      <c r="B45" s="44" t="inlineStr">
        <is>
          <t>Equity topics in staff meetings/PD</t>
        </is>
      </c>
      <c r="C45" s="45" t="inlineStr">
        <is>
          <t>I</t>
        </is>
      </c>
      <c r="D45" s="46" t="inlineStr">
        <is>
          <t>CPS Equity Department page</t>
        </is>
      </c>
      <c r="E45" s="47" t="n">
        <v>2</v>
      </c>
      <c r="F45" s="48" t="n">
        <v>2</v>
      </c>
      <c r="G45" s="44" t="inlineStr">
        <is>
          <t>Equity is embedded in district-wide strategic goals, with &lt;cite index="34-5"&gt;Participation in Equity Training, Restorative Practices, and Executive Functioning/Poverty training... stated as a strategy stated in Goal 2&lt;/cite&gt;, indicating equity is a recurring PD/staff-meeting topic.</t>
        </is>
      </c>
    </row>
    <row r="46" ht="51.75" customHeight="1" s="35">
      <c r="A46" s="49" t="inlineStr">
        <is>
          <t>7.4</t>
        </is>
      </c>
      <c r="B46" s="50" t="inlineStr">
        <is>
          <t>Participation in equity-focused conferences</t>
        </is>
      </c>
      <c r="C46" s="45" t="inlineStr">
        <is>
          <t>N</t>
        </is>
      </c>
      <c r="D46" s="51" t="inlineStr"/>
      <c r="E46" s="47" t="n">
        <v>2</v>
      </c>
      <c r="F46" s="48" t="n">
        <v>0</v>
      </c>
      <c r="G46" s="50" t="inlineStr">
        <is>
          <t>No public documentation was found confirming CPS staff participation in external equity-focused conferences (e.g., NCORE); such activity was found for other districts/institutions but not for Columbia Public Schools.</t>
        </is>
      </c>
    </row>
    <row r="47" ht="6" customHeight="1" s="35">
      <c r="A47" s="52" t="n"/>
    </row>
    <row r="48" ht="19.5" customHeight="1" s="35">
      <c r="A48" s="41" t="inlineStr">
        <is>
          <t>Section 8: Mental Health &amp; Trauma-Informed Practices</t>
        </is>
      </c>
      <c r="B48" s="42" t="n"/>
      <c r="C48" s="42" t="n"/>
      <c r="D48" s="42" t="n"/>
      <c r="E48" s="42" t="n"/>
      <c r="F48" s="42" t="n"/>
      <c r="G48" s="42" t="n"/>
    </row>
    <row r="49" ht="51.75" customHeight="1" s="35">
      <c r="A49" s="43" t="inlineStr">
        <is>
          <t>8.1</t>
        </is>
      </c>
      <c r="B49" s="44" t="inlineStr">
        <is>
          <t>Collaboration with mental-health professionals</t>
        </is>
      </c>
      <c r="C49" s="45" t="inlineStr">
        <is>
          <t>I</t>
        </is>
      </c>
      <c r="D49" s="46" t="inlineStr">
        <is>
          <t>Specialized District Programs (QUEST); School counseling mental health resource pages</t>
        </is>
      </c>
      <c r="E49" s="47" t="n">
        <v>2</v>
      </c>
      <c r="F49" s="48" t="n">
        <v>2</v>
      </c>
      <c r="G49" s="44" t="inlineStr">
        <is>
          <t>CPS programs explicitly list &lt;cite index="196-6"&gt;Collaboration with mental health providers (Burrell Behavioral Health, Powerhouse, Connections to Success)&lt;/cite&gt; as part of behavioral support, and multiple school counseling pages direct families to Burrell Behavioral Health services.</t>
        </is>
      </c>
    </row>
    <row r="50" ht="51.75" customHeight="1" s="35">
      <c r="A50" s="49" t="inlineStr">
        <is>
          <t>8.2</t>
        </is>
      </c>
      <c r="B50" s="50" t="inlineStr">
        <is>
          <t>Safe, supportive spaces (mindfulness/sensory)</t>
        </is>
      </c>
      <c r="C50" s="45" t="inlineStr">
        <is>
          <t>W</t>
        </is>
      </c>
      <c r="D50" s="51" t="inlineStr">
        <is>
          <t>Gentry Middle School Calm Space page</t>
        </is>
      </c>
      <c r="E50" s="47" t="n">
        <v>2</v>
      </c>
      <c r="F50" s="48" t="n">
        <v>1</v>
      </c>
      <c r="G50" s="50" t="inlineStr">
        <is>
          <t>At least one school documents a dedicated calming space — &lt;cite index="149-2"&gt;Access relaxation tools like visual and audio resources, animal cams, mindfulness activities, yoga, meditation, drawing, coloring&lt;/cite&gt; — but it is not confirmed that such spaces exist district-wide at all schools.</t>
        </is>
      </c>
    </row>
    <row r="51" ht="51.75" customHeight="1" s="35">
      <c r="A51" s="43" t="inlineStr">
        <is>
          <t>8.3</t>
        </is>
      </c>
      <c r="B51" s="44" t="inlineStr">
        <is>
          <t>Trauma-informed staff training</t>
        </is>
      </c>
      <c r="C51" s="45" t="inlineStr">
        <is>
          <t>W</t>
        </is>
      </c>
      <c r="D51" s="46" t="inlineStr">
        <is>
          <t>KOMU: SRO contract equity/trauma training article</t>
        </is>
      </c>
      <c r="E51" s="47" t="n">
        <v>2</v>
      </c>
      <c r="F51" s="48" t="n">
        <v>1</v>
      </c>
      <c r="G51" s="44" t="inlineStr">
        <is>
          <t>District leadership has prioritized trauma-informed training specifically for school resource officers, per &lt;cite index="124-5"&gt;the school board was really interested in making sure that our school resource officers have equity training, that they have trauma-informed training&lt;/cite&gt;, but broader staff-wide trauma-informed training was not confirmed.</t>
        </is>
      </c>
    </row>
    <row r="52" ht="51.75" customHeight="1" s="35">
      <c r="A52" s="49" t="inlineStr">
        <is>
          <t>8.4</t>
        </is>
      </c>
      <c r="B52" s="50" t="inlineStr">
        <is>
          <t>Partnerships to expand mental-health services</t>
        </is>
      </c>
      <c r="C52" s="45" t="inlineStr">
        <is>
          <t>I</t>
        </is>
      </c>
      <c r="D52" s="51" t="inlineStr">
        <is>
          <t>Burrell Behavioral Health partnerships; Boone County Children's Mental Health Tax programs</t>
        </is>
      </c>
      <c r="E52" s="47" t="n">
        <v>2</v>
      </c>
      <c r="F52" s="48" t="n">
        <v>2</v>
      </c>
      <c r="G52" s="50" t="inlineStr">
        <is>
          <t>CPS partners with multiple community mental health providers, and local programs like the Family Health Program are &lt;cite index="45-9"&gt;funded through the Boone County Children's Mental Health Tax and provide psychiatric care coordination and therapy services to families with children ages 2-20&lt;/cite&gt;, expanding access beyond district resources.</t>
        </is>
      </c>
    </row>
    <row r="53" ht="6" customHeight="1" s="35">
      <c r="A53" s="52" t="n"/>
    </row>
    <row r="54" ht="19.5" customHeight="1" s="35">
      <c r="A54" s="41" t="inlineStr">
        <is>
          <t>Section 9: Data Collection &amp; Analysis</t>
        </is>
      </c>
      <c r="B54" s="42" t="n"/>
      <c r="C54" s="42" t="n"/>
      <c r="D54" s="42" t="n"/>
      <c r="E54" s="42" t="n"/>
      <c r="F54" s="42" t="n"/>
      <c r="G54" s="42" t="n"/>
    </row>
    <row r="55" ht="51.75" customHeight="1" s="35">
      <c r="A55" s="43" t="inlineStr">
        <is>
          <t>9.1</t>
        </is>
      </c>
      <c r="B55" s="44" t="inlineStr">
        <is>
          <t>Disaggregated discipline data system</t>
        </is>
      </c>
      <c r="C55" s="45" t="inlineStr">
        <is>
          <t>I</t>
        </is>
      </c>
      <c r="D55" s="46" t="inlineStr">
        <is>
          <t>Columbia Missourian/Yahoo News suspension disparity data reporting</t>
        </is>
      </c>
      <c r="E55" s="47" t="n">
        <v>2</v>
      </c>
      <c r="F55" s="48" t="n">
        <v>2</v>
      </c>
      <c r="G55" s="44" t="inlineStr">
        <is>
          <t>District-level discipline data broken out by race and school is compiled and reported, as seen in reporting that &lt;cite index="50-4"&gt;Smithton had the fewest out-of-school suspensions among middle schools, with 33, including 11 Black students, or 33%&lt;/cite&gt;, indicating a disaggregated data system exists.</t>
        </is>
      </c>
    </row>
    <row r="56" ht="51.75" customHeight="1" s="35">
      <c r="A56" s="49" t="inlineStr">
        <is>
          <t>9.2</t>
        </is>
      </c>
      <c r="B56" s="50" t="inlineStr">
        <is>
          <t>Regular audits of discipline practices</t>
        </is>
      </c>
      <c r="C56" s="45" t="inlineStr">
        <is>
          <t>W</t>
        </is>
      </c>
      <c r="D56" s="51" t="inlineStr">
        <is>
          <t>ABC17News suspension policy review article (2024)</t>
        </is>
      </c>
      <c r="E56" s="47" t="n">
        <v>2</v>
      </c>
      <c r="F56" s="48" t="n">
        <v>1</v>
      </c>
      <c r="G56" s="50" t="inlineStr">
        <is>
          <t>The Board of Education policy committee has reviewed and discussed discipline policy following concerns, but no evidence of a formal, recurring (e.g., annual) audit process for discipline practices specifically was found.</t>
        </is>
      </c>
    </row>
    <row r="57" ht="51.75" customHeight="1" s="35">
      <c r="A57" s="43" t="inlineStr">
        <is>
          <t>9.3</t>
        </is>
      </c>
      <c r="B57" s="44" t="inlineStr">
        <is>
          <t>Data-informed interventions/adjustments</t>
        </is>
      </c>
      <c r="C57" s="45" t="inlineStr">
        <is>
          <t>W</t>
        </is>
      </c>
      <c r="D57" s="46" t="inlineStr">
        <is>
          <t>KOMU TutorMe article; suspension policy review article</t>
        </is>
      </c>
      <c r="E57" s="47" t="n">
        <v>2</v>
      </c>
      <c r="F57" s="48" t="n">
        <v>1</v>
      </c>
      <c r="G57" s="44" t="inlineStr">
        <is>
          <t>There is some evidence of data/feedback driving changes, e.g., &lt;cite index="162-6"&gt;the addition of the service was a result of community input&lt;/cite&gt; for tutoring, and board revisiting discipline policy after community concerns, but a systematic data-to-intervention pipeline specific to discipline is not clearly documented.</t>
        </is>
      </c>
    </row>
    <row r="58" ht="51.75" customHeight="1" s="35">
      <c r="A58" s="49" t="inlineStr">
        <is>
          <t>9.4</t>
        </is>
      </c>
      <c r="B58" s="50" t="inlineStr">
        <is>
          <t>Transparent reporting to stakeholders</t>
        </is>
      </c>
      <c r="C58" s="45" t="inlineStr">
        <is>
          <t>I</t>
        </is>
      </c>
      <c r="D58" s="51" t="inlineStr">
        <is>
          <t>CPS Climate Survey board presentations (KJLU, KOMU, Columbia Missourian)</t>
        </is>
      </c>
      <c r="E58" s="47" t="n">
        <v>2</v>
      </c>
      <c r="F58" s="48" t="n">
        <v>2</v>
      </c>
      <c r="G58" s="50" t="inlineStr">
        <is>
          <t>CPS publicly reports survey and discipline-related data to the Board and community regularly; for example &lt;cite index="142-3"&gt;the Director of Data Services... shared the results of a recent climate survey measuring student, parent, and staff satisfaction with the district&lt;/cite&gt; at a public board meeting.</t>
        </is>
      </c>
    </row>
    <row r="59" ht="6" customHeight="1" s="35">
      <c r="A59" s="52" t="n"/>
    </row>
    <row r="60" ht="19.5" customHeight="1" s="35">
      <c r="A60" s="41" t="inlineStr">
        <is>
          <t>Section 10: Student Voice &amp; Leadership</t>
        </is>
      </c>
      <c r="B60" s="42" t="n"/>
      <c r="C60" s="42" t="n"/>
      <c r="D60" s="42" t="n"/>
      <c r="E60" s="42" t="n"/>
      <c r="F60" s="42" t="n"/>
      <c r="G60" s="42" t="n"/>
    </row>
    <row r="61" ht="51.75" customHeight="1" s="35">
      <c r="A61" s="43" t="inlineStr">
        <is>
          <t>10.1</t>
        </is>
      </c>
      <c r="B61" s="44" t="inlineStr">
        <is>
          <t>Student advisory councils/leadership groups</t>
        </is>
      </c>
      <c r="C61" s="45" t="inlineStr">
        <is>
          <t>I</t>
        </is>
      </c>
      <c r="D61" s="46" t="inlineStr">
        <is>
          <t>CPS School Naming Process page (Superintendent's Student Advisory Council)</t>
        </is>
      </c>
      <c r="E61" s="47" t="n">
        <v>2</v>
      </c>
      <c r="F61" s="48" t="n">
        <v>2</v>
      </c>
      <c r="G61" s="44" t="inlineStr">
        <is>
          <t>CPS maintains a &lt;cite index="66-1"&gt;Superintendent's Student Advisory Council&lt;/cite&gt; that is formally used to gather student input on district decisions.</t>
        </is>
      </c>
    </row>
    <row r="62" ht="51.75" customHeight="1" s="35">
      <c r="A62" s="49" t="inlineStr">
        <is>
          <t>10.2</t>
        </is>
      </c>
      <c r="B62" s="50" t="inlineStr">
        <is>
          <t>Student feedback informs policy/procedures</t>
        </is>
      </c>
      <c r="C62" s="45" t="inlineStr">
        <is>
          <t>W</t>
        </is>
      </c>
      <c r="D62" s="51" t="inlineStr">
        <is>
          <t>School Naming Process page; Climate Survey reporting</t>
        </is>
      </c>
      <c r="E62" s="47" t="n">
        <v>2</v>
      </c>
      <c r="F62" s="48" t="n">
        <v>1</v>
      </c>
      <c r="G62" s="50" t="inlineStr">
        <is>
          <t>Student feedback is solicited through the Student Advisory Council and climate survey open-ended responses (e.g., &lt;cite index="141-1"&gt;Student open-ended responses suggest a need for more consistent enforcement of rules&lt;/cite&gt;), but it's unclear how systematically this feedback translates into formal policy changes.</t>
        </is>
      </c>
    </row>
    <row r="63" ht="51.75" customHeight="1" s="35">
      <c r="A63" s="43" t="inlineStr">
        <is>
          <t>10.3</t>
        </is>
      </c>
      <c r="B63" s="44" t="inlineStr">
        <is>
          <t>Students facilitate restorative processes</t>
        </is>
      </c>
      <c r="C63" s="45" t="inlineStr">
        <is>
          <t>N</t>
        </is>
      </c>
      <c r="D63" s="46" t="inlineStr"/>
      <c r="E63" s="47" t="n">
        <v>2</v>
      </c>
      <c r="F63" s="48" t="n">
        <v>0</v>
      </c>
      <c r="G63" s="44" t="inlineStr">
        <is>
          <t>Restorative processes are documented as facilitated by certified teachers and administrators, not students; no public documentation was found of students facilitating restorative circles/conferences themselves.</t>
        </is>
      </c>
    </row>
    <row r="64" ht="51.75" customHeight="1" s="35">
      <c r="A64" s="49" t="inlineStr">
        <is>
          <t>10.4</t>
        </is>
      </c>
      <c r="B64" s="50" t="inlineStr">
        <is>
          <t>Student-led peer education</t>
        </is>
      </c>
      <c r="C64" s="45" t="inlineStr">
        <is>
          <t>N</t>
        </is>
      </c>
      <c r="D64" s="51" t="inlineStr"/>
      <c r="E64" s="47" t="n">
        <v>2</v>
      </c>
      <c r="F64" s="48" t="n">
        <v>0</v>
      </c>
      <c r="G64" s="50" t="inlineStr">
        <is>
          <t>No public documentation was found of a formal student-led peer education program (e.g., peer educators on equity/discipline topics) in CPS.</t>
        </is>
      </c>
    </row>
    <row r="65" ht="6" customHeight="1" s="35">
      <c r="A65" s="52" t="n"/>
    </row>
    <row r="66" ht="19.5" customHeight="1" s="35">
      <c r="A66" s="41" t="inlineStr">
        <is>
          <t>Section 11: Equitable Access to Support Services</t>
        </is>
      </c>
      <c r="B66" s="42" t="n"/>
      <c r="C66" s="42" t="n"/>
      <c r="D66" s="42" t="n"/>
      <c r="E66" s="42" t="n"/>
      <c r="F66" s="42" t="n"/>
      <c r="G66" s="42" t="n"/>
    </row>
    <row r="67" ht="51.75" customHeight="1" s="35">
      <c r="A67" s="43" t="inlineStr">
        <is>
          <t>11.1</t>
        </is>
      </c>
      <c r="B67" s="44" t="inlineStr">
        <is>
          <t>Counseling &amp; mental-health access for all</t>
        </is>
      </c>
      <c r="C67" s="45" t="inlineStr">
        <is>
          <t>I</t>
        </is>
      </c>
      <c r="D67" s="46" t="inlineStr">
        <is>
          <t>School counseling mental health resource pages; Burrell Behavioral Health partnership</t>
        </is>
      </c>
      <c r="E67" s="47" t="n">
        <v>2</v>
      </c>
      <c r="F67" s="48" t="n">
        <v>2</v>
      </c>
      <c r="G67" s="44" t="inlineStr">
        <is>
          <t>Multiple CPS school counseling pages across buildings list accessible mental health resources, e.g., &lt;cite index="44-1"&gt;Burrell Behavioral Health... Can assess during crisis, suicide/homicide ideation, or for any behavioral or mental health needs&lt;/cite&gt;, indicating broad counseling/mental-health access.</t>
        </is>
      </c>
    </row>
    <row r="68" ht="51.75" customHeight="1" s="35">
      <c r="A68" s="49" t="inlineStr">
        <is>
          <t>11.2</t>
        </is>
      </c>
      <c r="B68" s="50" t="inlineStr">
        <is>
          <t>Targeted academic support (e.g., tutoring)</t>
        </is>
      </c>
      <c r="C68" s="45" t="inlineStr">
        <is>
          <t>I</t>
        </is>
      </c>
      <c r="D68" s="51" t="inlineStr">
        <is>
          <t>CPS Tutoring page (TutorMe)</t>
        </is>
      </c>
      <c r="E68" s="47" t="n">
        <v>2</v>
      </c>
      <c r="F68" s="48" t="n">
        <v>2</v>
      </c>
      <c r="G68" s="50" t="inlineStr">
        <is>
          <t>CPS provides district-wide free tutoring: &lt;cite index="159-1,159-2"&gt;Columbia Public Schools offers free academic tutoring options for its students - online and in-person. The tutoring support, called TutorMe, is available 24/7&lt;/cite&gt;, plus the targeted MAC Scholars academic support program.</t>
        </is>
      </c>
    </row>
    <row r="69" ht="51.75" customHeight="1" s="35">
      <c r="A69" s="43" t="inlineStr">
        <is>
          <t>11.3</t>
        </is>
      </c>
      <c r="B69" s="44" t="inlineStr">
        <is>
          <t>Community partnerships expand services</t>
        </is>
      </c>
      <c r="C69" s="45" t="inlineStr">
        <is>
          <t>I</t>
        </is>
      </c>
      <c r="D69" s="46" t="inlineStr">
        <is>
          <t>Burrell Behavioral Health partnership; Boone County Children's Mental Health Tax; Partners in Education</t>
        </is>
      </c>
      <c r="E69" s="47" t="n">
        <v>2</v>
      </c>
      <c r="F69" s="48" t="n">
        <v>2</v>
      </c>
      <c r="G69" s="44" t="inlineStr">
        <is>
          <t>Community partnerships materially expand service access, including Burrell Behavioral Health school-based services and tax-funded programs like the Family Health Program and Brain Train, which &lt;cite index="45-11"&gt;is funded through the Boone County Children's Mental Health Tax and is offered free of charge to children qualifying for this service&lt;/cite&gt;.</t>
        </is>
      </c>
    </row>
    <row r="70" ht="51.75" customHeight="1" s="35">
      <c r="A70" s="49" t="inlineStr">
        <is>
          <t>11.4</t>
        </is>
      </c>
      <c r="B70" s="50" t="inlineStr">
        <is>
          <t>Systems to remove access barriers</t>
        </is>
      </c>
      <c r="C70" s="45" t="inlineStr">
        <is>
          <t>W</t>
        </is>
      </c>
      <c r="D70" s="51" t="inlineStr">
        <is>
          <t>Home School Communicators page; English Learners and Migrant Services</t>
        </is>
      </c>
      <c r="E70" s="47" t="n">
        <v>2</v>
      </c>
      <c r="F70" s="48" t="n">
        <v>1</v>
      </c>
      <c r="G70" s="50" t="inlineStr">
        <is>
          <t>Home School Communicators and EL/Migrant Services address some access barriers for at-risk and language-minority families, but a comprehensive, documented system for removing access barriers district-wide was not confirmed.</t>
        </is>
      </c>
    </row>
    <row r="71" ht="6" customHeight="1" s="35">
      <c r="A71" s="52" t="n"/>
    </row>
    <row r="72" ht="19.5" customHeight="1" s="35">
      <c r="A72" s="41" t="inlineStr">
        <is>
          <t>Section 12: Continuous Evaluation &amp; Improvement</t>
        </is>
      </c>
      <c r="B72" s="42" t="n"/>
      <c r="C72" s="42" t="n"/>
      <c r="D72" s="42" t="n"/>
      <c r="E72" s="42" t="n"/>
      <c r="F72" s="42" t="n"/>
      <c r="G72" s="42" t="n"/>
    </row>
    <row r="73" ht="51.75" customHeight="1" s="35">
      <c r="A73" s="43" t="inlineStr">
        <is>
          <t>12.1</t>
        </is>
      </c>
      <c r="B73" s="44" t="inlineStr">
        <is>
          <t>Standing committee/task force for discipline equity</t>
        </is>
      </c>
      <c r="C73" s="45" t="inlineStr">
        <is>
          <t>W</t>
        </is>
      </c>
      <c r="D73" s="46" t="inlineStr">
        <is>
          <t>CPS Equity Department; Diversity, Equity and Inclusion Work Group page</t>
        </is>
      </c>
      <c r="E73" s="47" t="n">
        <v>2</v>
      </c>
      <c r="F73" s="48" t="n">
        <v>1</v>
      </c>
      <c r="G73" s="44" t="inlineStr">
        <is>
          <t>CPS has a standing Equity Department and a Diversity, Equity and Inclusion Work Group, formed Diversity, Equity and Inclusion Work Group, but these address equity broadly rather than being a dedicated discipline-equity task force.</t>
        </is>
      </c>
    </row>
    <row r="74" ht="51.75" customHeight="1" s="35">
      <c r="A74" s="49" t="inlineStr">
        <is>
          <t>12.2</t>
        </is>
      </c>
      <c r="B74" s="50" t="inlineStr">
        <is>
          <t>Surveys/focus groups (students, families, staff)</t>
        </is>
      </c>
      <c r="C74" s="45" t="inlineStr">
        <is>
          <t>I</t>
        </is>
      </c>
      <c r="D74" s="51" t="inlineStr">
        <is>
          <t>CPS Annual Climate Survey (board presentations 2023-2025)</t>
        </is>
      </c>
      <c r="E74" s="47" t="n">
        <v>2</v>
      </c>
      <c r="F74" s="48" t="n">
        <v>2</v>
      </c>
      <c r="G74" s="50" t="inlineStr">
        <is>
          <t>CPS administers an annual, multi-stakeholder survey: &lt;cite index="141-3"&gt;The annual survey was sent to parents, staff and students to understand their opinions about learning environments in Columbia Public Schools&lt;/cite&gt;, with results presented to the Board.</t>
        </is>
      </c>
    </row>
    <row r="75" ht="51.75" customHeight="1" s="35">
      <c r="A75" s="43" t="inlineStr">
        <is>
          <t>12.3</t>
        </is>
      </c>
      <c r="B75" s="44" t="inlineStr">
        <is>
          <t>Benchmarking vs. state/national comparators</t>
        </is>
      </c>
      <c r="C75" s="45" t="inlineStr">
        <is>
          <t>N</t>
        </is>
      </c>
      <c r="D75" s="46" t="inlineStr"/>
      <c r="E75" s="47" t="n">
        <v>2</v>
      </c>
      <c r="F75" s="48" t="n">
        <v>0</v>
      </c>
      <c r="G75" s="44" t="inlineStr">
        <is>
          <t>While CPS academic performance is benchmarked against the state via DESE's Annual Performance Report, no public documentation was found of discipline-specific benchmarking against state or national comparators.</t>
        </is>
      </c>
    </row>
    <row r="76" ht="51.75" customHeight="1" s="35">
      <c r="A76" s="49" t="inlineStr">
        <is>
          <t>12.4</t>
        </is>
      </c>
      <c r="B76" s="50" t="inlineStr">
        <is>
          <t>PD &amp; reflective practice culture</t>
        </is>
      </c>
      <c r="C76" s="45" t="inlineStr">
        <is>
          <t>I</t>
        </is>
      </c>
      <c r="D76" s="51" t="inlineStr">
        <is>
          <t>CPS Equity Department; Professional Development department</t>
        </is>
      </c>
      <c r="E76" s="47" t="n">
        <v>2</v>
      </c>
      <c r="F76" s="48" t="n">
        <v>2</v>
      </c>
      <c r="G76" s="50" t="inlineStr">
        <is>
          <t>CPS maintains an ongoing professional development culture, including the Equity Department's sustained training strategy and goal-linked participation requirements in equity, restorative practices, and poverty-informed training, reflecting a reflective-practice culture.</t>
        </is>
      </c>
    </row>
    <row r="77" ht="6" customHeight="1" s="35">
      <c r="A77" s="52" t="n"/>
    </row>
    <row r="78" ht="19.5" customHeight="1" s="35">
      <c r="A78" s="53" t="inlineStr">
        <is>
          <t>Extra Credit — Innovative or Additional Policies (up to 10 points)</t>
        </is>
      </c>
      <c r="B78" s="42" t="n"/>
      <c r="C78" s="42" t="n"/>
      <c r="D78" s="42" t="n"/>
      <c r="E78" s="42" t="n"/>
      <c r="F78" s="42" t="n"/>
      <c r="G78" s="42" t="n"/>
    </row>
    <row r="79" ht="43.5" customHeight="1" s="35">
      <c r="A79" s="43" t="inlineStr">
        <is>
          <t>EC1</t>
        </is>
      </c>
      <c r="B79" s="46" t="inlineStr">
        <is>
          <t>Partners in Education — a 40+ year, district-wide business/community partnership program with over 150 active partnerships supporting schools, curriculum departments, and student enrichment.</t>
        </is>
      </c>
      <c r="C79" s="54" t="inlineStr">
        <is>
          <t>I</t>
        </is>
      </c>
      <c r="D79" s="54" t="inlineStr">
        <is>
          <t>Partners In Education history/directory pages (cpsk12.org)</t>
        </is>
      </c>
      <c r="E79" s="47" t="n">
        <v>2</v>
      </c>
      <c r="F79" s="48" t="n">
        <v>2</v>
      </c>
      <c r="G79" s="44" t="inlineStr">
        <is>
          <t>&lt;cite index="114-6"&gt;The original nine charter partnerships have grown to an unbelievable 150 Partners in Education and more than 100 Partnership Friends&lt;/cite&gt;, representing an unusually mature and extensive community-engagement infrastructure.</t>
        </is>
      </c>
    </row>
    <row r="80" ht="43.5" customHeight="1" s="35">
      <c r="A80" s="49" t="inlineStr">
        <is>
          <t>EC2</t>
        </is>
      </c>
      <c r="B80" s="51" t="inlineStr">
        <is>
          <t>Multicultural Achievement Committee (MAC) Scholars Program — a cradle-to-career holistic academic, social, and emotional support program specifically for historically underrepresented students, spanning elementary (Mini-MAC) through high school.</t>
        </is>
      </c>
      <c r="C80" s="55" t="inlineStr">
        <is>
          <t>I</t>
        </is>
      </c>
      <c r="D80" s="55" t="inlineStr">
        <is>
          <t>cpsk12.org/departments/multicultural-achievement</t>
        </is>
      </c>
      <c r="E80" s="47" t="n">
        <v>2</v>
      </c>
      <c r="F80" s="48" t="n">
        <v>2</v>
      </c>
      <c r="G80" s="50" t="inlineStr">
        <is>
          <t>&lt;cite index="67-7"&gt;The program aims to increase the number of historically under-represented scholars in Columbia Public Schools' most rigorous coursework, honors, and advanced placement courses&lt;/cite&gt;, going beyond typical equity programming into dedicated college-readiness pipelines.</t>
        </is>
      </c>
    </row>
    <row r="81" ht="43.5" customHeight="1" s="35">
      <c r="A81" s="43" t="inlineStr">
        <is>
          <t>EC3</t>
        </is>
      </c>
      <c r="B81" s="46" t="inlineStr">
        <is>
          <t>Dedicated Home School Communicator staff positions that serve as ongoing liaisons between at-risk families and schools, covering attendance, discipline follow-up, and transition support.</t>
        </is>
      </c>
      <c r="C81" s="54" t="inlineStr">
        <is>
          <t>I</t>
        </is>
      </c>
      <c r="D81" s="54" t="inlineStr">
        <is>
          <t>cpsk12.org/departments/equity/home-school-communicators</t>
        </is>
      </c>
      <c r="E81" s="47" t="n">
        <v>2</v>
      </c>
      <c r="F81" s="48" t="n">
        <v>2</v>
      </c>
      <c r="G81" s="44" t="inlineStr">
        <is>
          <t>&lt;cite index="85-6"&gt;Duties include follow-up on attendance concerns, residency, discipline, etc.&lt;/cite&gt;, representing a structural role rarely seen as a dedicated, district-funded position in comparable districts.</t>
        </is>
      </c>
    </row>
    <row r="82" ht="43.5" customHeight="1" s="35">
      <c r="A82" s="49" t="inlineStr">
        <is>
          <t>EC4</t>
        </is>
      </c>
      <c r="B82" s="51" t="inlineStr">
        <is>
          <t>Board-adopted Equity Statement (2020) explicitly directing that equity considerations guide all district budget, recruitment, and policy decisions.</t>
        </is>
      </c>
      <c r="C82" s="55" t="inlineStr">
        <is>
          <t>I</t>
        </is>
      </c>
      <c r="D82" s="55" t="inlineStr">
        <is>
          <t>About the Equity Department page (cpsk12.org)</t>
        </is>
      </c>
      <c r="E82" s="47" t="n">
        <v>2</v>
      </c>
      <c r="F82" s="48" t="n">
        <v>2</v>
      </c>
      <c r="G82" s="50" t="inlineStr">
        <is>
          <t>&lt;cite index="169-5"&gt;On October 12, 2020, the Columbia Public Schools Board of Education adopted an Equity Statement to guide administration and staff as we work toward educational equity&lt;/cite&gt;, embedding equity into core governance processes rather than treating it as a side initiative.</t>
        </is>
      </c>
    </row>
    <row r="83" ht="43.5" customHeight="1" s="35">
      <c r="A83" s="43" t="inlineStr">
        <is>
          <t>EC5</t>
        </is>
      </c>
      <c r="B83" s="46" t="inlineStr">
        <is>
          <t>Annual, triangulated District Climate Survey (students, staff, and parents) with results publicly presented to the Board and used to track year-over-year trends including discipline fairness perceptions.</t>
        </is>
      </c>
      <c r="C83" s="54" t="inlineStr">
        <is>
          <t>I</t>
        </is>
      </c>
      <c r="D83" s="54" t="inlineStr">
        <is>
          <t>CPS Climate Survey reports 2018, 2023; board meeting coverage (KJLU, KOMU, Columbia Missourian)</t>
        </is>
      </c>
      <c r="E83" s="47" t="n">
        <v>2</v>
      </c>
      <c r="F83" s="48" t="n">
        <v>2</v>
      </c>
      <c r="G83" s="44" t="inlineStr">
        <is>
          <t>&lt;cite index="142-7"&gt;It's important to note that is a 5% gain in yes responses when compared to the '23-'24 results&lt;/cite&gt; shows the district tracks longitudinal equity-adjacent climate metrics transparently each year.</t>
        </is>
      </c>
    </row>
    <row r="84" ht="7.5" customHeight="1" s="35"/>
    <row r="85" ht="25.5" customHeight="1" s="35">
      <c r="A85" s="56" t="inlineStr">
        <is>
          <t>Base Score Total  (96 pts possible)</t>
        </is>
      </c>
      <c r="B85" s="42" t="n"/>
      <c r="C85" s="42" t="n"/>
      <c r="D85" s="42" t="n"/>
      <c r="E85" s="57" t="n">
        <v>96</v>
      </c>
      <c r="F85" s="58">
        <f>SUM(F7,F8,F9,F10,F13,F14,F15,F16,F19,F20,F21,F22,F25,F26,F27,F28,F31,F32,F33,F34,F37,F38,F39,F40,F43,F44,F45,F46,F49,F50,F51,F52,F55,F56,F57,F58,F61,F62,F63,F64,F67,F68,F69,F70,F73,F74,F75,F76)</f>
        <v/>
      </c>
      <c r="G85" s="59" t="inlineStr">
        <is>
          <t>Base score (excl. extra credit)</t>
        </is>
      </c>
    </row>
    <row r="86" ht="25.5" customHeight="1" s="35">
      <c r="A86" s="60" t="inlineStr">
        <is>
          <t>Extra Credit Total  (10 pts possible)</t>
        </is>
      </c>
      <c r="B86" s="42" t="n"/>
      <c r="C86" s="42" t="n"/>
      <c r="D86" s="42" t="n"/>
      <c r="E86" s="61" t="n">
        <v>10</v>
      </c>
      <c r="F86" s="62">
        <f>SUM(F79,F80,F81,F82,F83)</f>
        <v/>
      </c>
      <c r="G86" s="63" t="inlineStr">
        <is>
          <t>Extra credit (innovative policies)</t>
        </is>
      </c>
    </row>
    <row r="87" ht="31.5" customHeight="1" s="35">
      <c r="A87" s="64" t="inlineStr">
        <is>
          <t>GRAND TOTAL  (100 pts + extra credit possible)</t>
        </is>
      </c>
      <c r="B87" s="65" t="n"/>
      <c r="C87" s="65" t="n"/>
      <c r="D87" s="65" t="n"/>
      <c r="E87" s="66" t="inlineStr">
        <is>
          <t>110</t>
        </is>
      </c>
      <c r="F87" s="67">
        <f>F85+F86</f>
        <v/>
      </c>
      <c r="G87" s="68" t="inlineStr">
        <is>
          <t>Grand total score</t>
        </is>
      </c>
    </row>
    <row r="89" ht="18" customHeight="1" s="35">
      <c r="A89" s="69" t="inlineStr">
        <is>
          <t>SCORING KEY:</t>
        </is>
      </c>
      <c r="B89" s="70" t="n"/>
      <c r="C89" s="70" t="n"/>
      <c r="D89" s="70" t="n"/>
      <c r="E89" s="70" t="n"/>
      <c r="F89" s="70" t="n"/>
      <c r="G89" s="70" t="n"/>
    </row>
    <row r="90" ht="18" customHeight="1" s="35">
      <c r="A90" s="71" t="inlineStr">
        <is>
          <t>I = Implemented (full points)   |   W = In-work (half points)   |   N = Not Implemented (0 points)   |   Answer column: enter I, W, or N   |   Score column: enter earned points</t>
        </is>
      </c>
      <c r="B90" s="70" t="n"/>
      <c r="C90" s="70" t="n"/>
      <c r="D90" s="70" t="n"/>
      <c r="E90" s="70" t="n"/>
      <c r="F90" s="70" t="n"/>
      <c r="G90" s="70" t="n"/>
    </row>
  </sheetData>
  <mergeCells count="34">
    <mergeCell ref="A17:G17"/>
    <mergeCell ref="A53:G53"/>
    <mergeCell ref="A35:G35"/>
    <mergeCell ref="A4:G4"/>
    <mergeCell ref="A72:G72"/>
    <mergeCell ref="A29:G29"/>
    <mergeCell ref="A77:G77"/>
    <mergeCell ref="A48:G48"/>
    <mergeCell ref="A24:G24"/>
    <mergeCell ref="A30:G30"/>
    <mergeCell ref="A59:G59"/>
    <mergeCell ref="A60:G60"/>
    <mergeCell ref="A11:G11"/>
    <mergeCell ref="A36:G36"/>
    <mergeCell ref="A1:G1"/>
    <mergeCell ref="A6:G6"/>
    <mergeCell ref="A78:G78"/>
    <mergeCell ref="A87:D87"/>
    <mergeCell ref="A54:G54"/>
    <mergeCell ref="A65:G65"/>
    <mergeCell ref="A41:G41"/>
    <mergeCell ref="A90:G90"/>
    <mergeCell ref="A66:G66"/>
    <mergeCell ref="A89:G89"/>
    <mergeCell ref="A18:G18"/>
    <mergeCell ref="A3:G3"/>
    <mergeCell ref="A12:G12"/>
    <mergeCell ref="A86:D86"/>
    <mergeCell ref="A2:G2"/>
    <mergeCell ref="A85:D85"/>
    <mergeCell ref="A71:G71"/>
    <mergeCell ref="A47:G47"/>
    <mergeCell ref="A42:G42"/>
    <mergeCell ref="A23:G23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2026-04-26T18:46:45Z</dcterms:created>
  <dcterms:modified xmlns:dcterms="http://purl.org/dc/terms/" xmlns:xsi="http://www.w3.org/2001/XMLSchema-instance" xsi:type="dcterms:W3CDTF">2026-11-04T22:25:25Z</dcterms:modified>
  <cp:revision>0</cp:revision>
</cp:coreProperties>
</file>