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coring Sheet" sheetId="1" state="visible" r:id="rId1"/>
  </sheets>
  <definedNames/>
  <calcPr calcId="124519" fullCalcOnLoad="1" refMode="A1" iterate="0" iterateCount="100" iterateDelta="0.0001"/>
</workbook>
</file>

<file path=xl/styles.xml><?xml version="1.0" encoding="utf-8"?>
<styleSheet xmlns="http://schemas.openxmlformats.org/spreadsheetml/2006/main">
  <numFmts count="0"/>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b val="1"/>
      <color rgb="FFFFFFFF"/>
      <sz val="12"/>
    </font>
    <font>
      <name val="Arial"/>
      <charset val="1"/>
      <family val="0"/>
      <i val="1"/>
      <color rgb="FF1A1A2E"/>
      <sz val="10"/>
    </font>
    <font>
      <name val="Arial"/>
      <charset val="1"/>
      <family val="0"/>
      <b val="1"/>
      <color rgb="FFFFFFFF"/>
      <sz val="10"/>
    </font>
    <font>
      <name val="Arial"/>
      <charset val="1"/>
      <family val="0"/>
      <b val="1"/>
      <color rgb="FFFFFFFF"/>
      <sz val="11"/>
    </font>
    <font>
      <name val="Arial"/>
      <charset val="1"/>
      <family val="0"/>
      <b val="1"/>
      <color rgb="FF1A1A2E"/>
      <sz val="10"/>
    </font>
    <font>
      <name val="Arial"/>
      <charset val="1"/>
      <family val="0"/>
      <color rgb="FF1A1A2E"/>
      <sz val="10"/>
    </font>
    <font>
      <name val="Arial"/>
      <charset val="1"/>
      <family val="0"/>
      <b val="1"/>
      <color rgb="FF1A1A2E"/>
      <sz val="11"/>
    </font>
    <font>
      <name val="Arial"/>
      <charset val="1"/>
      <family val="0"/>
      <i val="1"/>
      <color rgb="FFFFFFFF"/>
      <sz val="10"/>
    </font>
    <font>
      <name val="Arial"/>
      <charset val="1"/>
      <family val="0"/>
      <b val="1"/>
      <color rgb="FF1A1A2E"/>
      <sz val="12"/>
    </font>
    <font>
      <name val="Arial"/>
      <charset val="1"/>
      <family val="0"/>
      <b val="1"/>
      <color rgb="FFFFFFFF"/>
      <sz val="13"/>
    </font>
    <font>
      <name val="Arial"/>
      <charset val="1"/>
      <family val="0"/>
      <b val="1"/>
      <color rgb="FFF4B942"/>
      <sz val="14"/>
    </font>
    <font>
      <name val="Arial"/>
      <charset val="1"/>
      <family val="0"/>
      <b val="1"/>
      <i val="1"/>
      <color rgb="FFFFFFFF"/>
      <sz val="11"/>
    </font>
  </fonts>
  <fills count="11">
    <fill>
      <patternFill/>
    </fill>
    <fill>
      <patternFill patternType="gray125"/>
    </fill>
    <fill>
      <patternFill patternType="solid">
        <fgColor rgb="FF1F3864"/>
        <bgColor rgb="FF333399"/>
      </patternFill>
    </fill>
    <fill>
      <patternFill patternType="solid">
        <fgColor rgb="FF2E5FA3"/>
        <bgColor rgb="FF3366FF"/>
      </patternFill>
    </fill>
    <fill>
      <patternFill patternType="solid">
        <fgColor rgb="FFBDD7EE"/>
        <bgColor rgb="FFD9D9D9"/>
      </patternFill>
    </fill>
    <fill>
      <patternFill patternType="solid">
        <fgColor rgb="FFFFFFFF"/>
        <bgColor rgb="FFF2F2F2"/>
      </patternFill>
    </fill>
    <fill>
      <patternFill patternType="solid">
        <fgColor rgb="FFD6E4F0"/>
        <bgColor rgb="FFD9D9D9"/>
      </patternFill>
    </fill>
    <fill>
      <patternFill patternType="solid">
        <fgColor rgb="FFE2EFDA"/>
        <bgColor rgb="FFF2F2F2"/>
      </patternFill>
    </fill>
    <fill>
      <patternFill patternType="solid">
        <fgColor rgb="FFF2F2F2"/>
        <bgColor rgb="FFE2EFDA"/>
      </patternFill>
    </fill>
    <fill>
      <patternFill patternType="solid">
        <fgColor rgb="FFD9D9D9"/>
        <bgColor rgb="FFD6E4F0"/>
      </patternFill>
    </fill>
    <fill>
      <patternFill patternType="solid">
        <fgColor rgb="FFF4B942"/>
        <bgColor rgb="FFFF9900"/>
      </patternFill>
    </fill>
  </fills>
  <borders count="13">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style="medium">
        <color rgb="FFBFBFBF"/>
      </bottom>
      <diagonal/>
    </border>
    <border>
      <left style="thin">
        <color rgb="FFBFBFBF"/>
      </left>
      <right style="thin">
        <color rgb="FFBFBFBF"/>
      </right>
      <top style="thin">
        <color rgb="FFBFBFBF"/>
      </top>
      <bottom style="thin">
        <color rgb="FFBFBFBF"/>
      </bottom>
      <diagonal/>
    </border>
    <border>
      <left style="medium">
        <color rgb="FF1F3864"/>
      </left>
      <right/>
      <top style="medium">
        <color rgb="FF1F3864"/>
      </top>
      <bottom style="medium">
        <color rgb="FF1F3864"/>
      </bottom>
      <diagonal/>
    </border>
    <border>
      <left style="medium">
        <color rgb="FF1F3864"/>
      </left>
      <right style="medium">
        <color rgb="FF1F3864"/>
      </right>
      <top style="medium">
        <color rgb="FF1F3864"/>
      </top>
      <bottom style="medium">
        <color rgb="FF1F3864"/>
      </bottom>
      <diagonal/>
    </border>
    <border>
      <left style="thin">
        <color rgb="FFBFBFBF"/>
      </left>
      <right/>
      <top style="thin">
        <color rgb="FFBFBFBF"/>
      </top>
      <bottom style="thin">
        <color rgb="FFBFBFBF"/>
      </bottom>
      <diagonal/>
    </border>
    <border>
      <left/>
      <right/>
      <top style="medium">
        <color rgb="FFBFBFBF"/>
      </top>
      <bottom/>
      <diagonal/>
    </border>
    <border>
      <left/>
      <right/>
      <top style="medium">
        <color rgb="FFBFBFBF"/>
      </top>
      <bottom style="medium">
        <color rgb="FFBFBFBF"/>
      </bottom>
      <diagonal/>
    </border>
    <border>
      <left/>
      <right/>
      <top style="medium">
        <color rgb="FF1F3864"/>
      </top>
      <bottom/>
      <diagonal/>
    </border>
    <border>
      <left/>
      <right/>
      <top style="medium">
        <color rgb="FF1F3864"/>
      </top>
      <bottom style="medium">
        <color rgb="FF1F3864"/>
      </bottom>
      <diagonal/>
    </border>
    <border>
      <left/>
      <right/>
      <top style="thin">
        <color rgb="FFBFBFBF"/>
      </top>
      <bottom/>
      <diagonal/>
    </border>
    <border>
      <left/>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2">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6" fillId="4" borderId="6"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0" fillId="0" borderId="8" pivotButton="0" quotePrefix="0" xfId="0"/>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0" fillId="0" borderId="10" pivotButton="0" quotePrefix="0" xfId="0"/>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0" fillId="0" borderId="12" pivotButton="0" quotePrefix="0" xfId="0"/>
    <xf numFmtId="0" fontId="6" fillId="4" borderId="6"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6E4F0"/>
      <rgbColor rgb="FF660066"/>
      <rgbColor rgb="FFFF8080"/>
      <rgbColor rgb="FF2E5FA3"/>
      <rgbColor rgb="FFBDD7EE"/>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D9D9D9"/>
      <rgbColor rgb="FF3366FF"/>
      <rgbColor rgb="FF33CCCC"/>
      <rgbColor rgb="FF99CC00"/>
      <rgbColor rgb="FFF4B942"/>
      <rgbColor rgb="FFFF9900"/>
      <rgbColor rgb="FFFF6600"/>
      <rgbColor rgb="FF666699"/>
      <rgbColor rgb="FF969696"/>
      <rgbColor rgb="FF1F3864"/>
      <rgbColor rgb="FF339966"/>
      <rgbColor rgb="FF003300"/>
      <rgbColor rgb="FF333300"/>
      <rgbColor rgb="FF993300"/>
      <rgbColor rgb="FF993366"/>
      <rgbColor rgb="FF333399"/>
      <rgbColor rgb="FF1A1A2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90"/>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34" min="1" max="1"/>
    <col width="38" customWidth="1" style="34" min="2" max="2"/>
    <col width="22" customWidth="1" style="34" min="3" max="3"/>
    <col width="30" customWidth="1" style="34" min="4" max="4"/>
    <col width="10" customWidth="1" style="34" min="5" max="6"/>
    <col width="40" customWidth="1" style="34" min="7" max="7"/>
  </cols>
  <sheetData>
    <row r="1" ht="7.5" customHeight="1" s="35">
      <c r="A1" s="36" t="n"/>
    </row>
    <row r="2" ht="36" customHeight="1" s="35">
      <c r="A2" s="37" t="inlineStr">
        <is>
          <t>Municipal Scholastic Discipline Equity — Scoring Sheet</t>
        </is>
      </c>
    </row>
    <row r="3" ht="21.75" customHeight="1" s="35">
      <c r="A3" s="38" t="inlineStr">
        <is>
          <t>District: Juneau School District</t>
        </is>
      </c>
    </row>
    <row r="4" ht="18" customHeight="1" s="35">
      <c r="A4" s="39" t="inlineStr">
        <is>
          <t>Scoring: Implemented = full pts  |  In-work = half pts  |  Not Implemented = 0 pts</t>
        </is>
      </c>
    </row>
    <row r="5" ht="27.75" customHeight="1" s="35">
      <c r="A5" s="40" t="inlineStr">
        <is>
          <t>#</t>
        </is>
      </c>
      <c r="B5" s="40" t="inlineStr">
        <is>
          <t>Policy / Question Item</t>
        </is>
      </c>
      <c r="C5" s="40" t="inlineStr">
        <is>
          <t>Answer
(I / W / N)</t>
        </is>
      </c>
      <c r="D5" s="40" t="inlineStr">
        <is>
          <t>Policy Reference</t>
        </is>
      </c>
      <c r="E5" s="40" t="inlineStr">
        <is>
          <t>Max
Pts</t>
        </is>
      </c>
      <c r="F5" s="40" t="inlineStr">
        <is>
          <t>Score</t>
        </is>
      </c>
      <c r="G5" s="40" t="inlineStr">
        <is>
          <t>Notes / Rationale</t>
        </is>
      </c>
    </row>
    <row r="6" ht="19.5" customHeight="1" s="35">
      <c r="A6" s="41" t="inlineStr">
        <is>
          <t>Section 1: Culturally Responsive Training</t>
        </is>
      </c>
      <c r="B6" s="42" t="n"/>
      <c r="C6" s="42" t="n"/>
      <c r="D6" s="42" t="n"/>
      <c r="E6" s="42" t="n"/>
      <c r="F6" s="42" t="n"/>
      <c r="G6" s="42" t="n"/>
    </row>
    <row r="7" ht="51.75" customHeight="1" s="35">
      <c r="A7" s="43" t="inlineStr">
        <is>
          <t>1.1</t>
        </is>
      </c>
      <c r="B7" s="44" t="inlineStr">
        <is>
          <t>Mandatory cultural competency training for all staff</t>
        </is>
      </c>
      <c r="C7" s="45" t="inlineStr">
        <is>
          <t>W</t>
        </is>
      </c>
      <c r="D7" s="46" t="inlineStr">
        <is>
          <t>JSD Federal Programs/ESEA page; Equity Standards page (Enid Lee training history)</t>
        </is>
      </c>
      <c r="E7" s="47" t="n">
        <v>2</v>
      </c>
      <c r="F7" s="48" t="n">
        <v>1</v>
      </c>
      <c r="G7" s="44" t="inlineStr">
        <is>
          <t>PD funds are explicitly described as "for all JSD staff" and historically an equity consultant "conduct[ed] staff training on equity factors" district-wide, but there is no clear evidence of an annual mandatory cultural-competency requirement for every employee today. See https://www.juneauschools.org/en-US/teaching-and-learning-support-a44b8d2e/federal-programs-9220776c and https://juneau.schoolblocks.com/en-US/teaching-and-learning-support-a44b8d2e/equity-11ef6395.</t>
        </is>
      </c>
    </row>
    <row r="8" ht="51.75" customHeight="1" s="35">
      <c r="A8" s="49" t="inlineStr">
        <is>
          <t>1.2</t>
        </is>
      </c>
      <c r="B8" s="50" t="inlineStr">
        <is>
          <t>Mentorship programs for culturally diverse staff</t>
        </is>
      </c>
      <c r="C8" s="45" t="inlineStr">
        <is>
          <t>N</t>
        </is>
      </c>
      <c r="D8" s="51" t="inlineStr"/>
      <c r="E8" s="47" t="n">
        <v>2</v>
      </c>
      <c r="F8" s="48" t="n">
        <v>0</v>
      </c>
      <c r="G8" s="50" t="inlineStr">
        <is>
          <t>No public documentation was found describing a mentorship program specifically for culturally/racially diverse staff.</t>
        </is>
      </c>
    </row>
    <row r="9" ht="51.75" customHeight="1" s="35">
      <c r="A9" s="43" t="inlineStr">
        <is>
          <t>1.3</t>
        </is>
      </c>
      <c r="B9" s="44" t="inlineStr">
        <is>
          <t>Culturally relevant PD resources in staff learning</t>
        </is>
      </c>
      <c r="C9" s="45" t="inlineStr">
        <is>
          <t>I</t>
        </is>
      </c>
      <c r="D9" s="46" t="inlineStr">
        <is>
          <t>JSD ESEA/Federal Programs page</t>
        </is>
      </c>
      <c r="E9" s="47" t="n">
        <v>2</v>
      </c>
      <c r="F9" s="48" t="n">
        <v>2</v>
      </c>
      <c r="G9" s="44" t="inlineStr">
        <is>
          <t>The district funds teacher-selected PD explicitly including equity and culturally responsive/trauma-engaged topics for all staff: "Supports for teacher-selected professional development (PD) on topics in their school action plan including, but not limited to: equity, trauma-engaged teaching...responsive classroom" (https://www.juneauschools.org/en-US/teaching-and-learning-support-a44b8d2e/federal-programs-9220776c/esea-7f7e3a22), and "these funds are for all JSD staff" (https://www.juneauschools.org/en-US/teaching-and-learning-support-a44b8d2e/federal-programs-9220776c).</t>
        </is>
      </c>
    </row>
    <row r="10" ht="51.75" customHeight="1" s="35">
      <c r="A10" s="49" t="inlineStr">
        <is>
          <t>1.4</t>
        </is>
      </c>
      <c r="B10" s="50" t="inlineStr">
        <is>
          <t>Regular feedback/measurement on training effectiveness</t>
        </is>
      </c>
      <c r="C10" s="45" t="inlineStr">
        <is>
          <t>W</t>
        </is>
      </c>
      <c r="D10" s="51" t="inlineStr">
        <is>
          <t>JSD Equity Standards page</t>
        </is>
      </c>
      <c r="E10" s="47" t="n">
        <v>2</v>
      </c>
      <c r="F10" s="48" t="n">
        <v>1</v>
      </c>
      <c r="G10" s="50" t="inlineStr">
        <is>
          <t>Equity Standards use a measurable four-point scale and the Board directs the Superintendent through 'a regular cycle of review using data to identify and eliminate educational barriers impacting students,' but this is an equity-review mechanism rather than a dedicated training-effectiveness feedback loop (https://www.juneauschools.org/en-US/teaching-and-learning-support-a44b8d2e/equity-11ef6395/equity-standards-9786167f).</t>
        </is>
      </c>
    </row>
    <row r="11" ht="6" customHeight="1" s="35">
      <c r="A11" s="52" t="n"/>
    </row>
    <row r="12" ht="19.5" customHeight="1" s="35">
      <c r="A12" s="41" t="inlineStr">
        <is>
          <t>Section 2: Clear &amp; Consistent Policies</t>
        </is>
      </c>
      <c r="B12" s="42" t="n"/>
      <c r="C12" s="42" t="n"/>
      <c r="D12" s="42" t="n"/>
      <c r="E12" s="42" t="n"/>
      <c r="F12" s="42" t="n"/>
      <c r="G12" s="42" t="n"/>
    </row>
    <row r="13" ht="51.75" customHeight="1" s="35">
      <c r="A13" s="43" t="inlineStr">
        <is>
          <t>2.1</t>
        </is>
      </c>
      <c r="B13" s="44" t="inlineStr">
        <is>
          <t>Student code of conduct (clear expectations)</t>
        </is>
      </c>
      <c r="C13" s="45" t="inlineStr">
        <is>
          <t>I</t>
        </is>
      </c>
      <c r="D13" s="46" t="inlineStr">
        <is>
          <t>JDHS Student Handbook / Code of Conduct</t>
        </is>
      </c>
      <c r="E13" s="47" t="n">
        <v>2</v>
      </c>
      <c r="F13" s="48" t="n">
        <v>2</v>
      </c>
      <c r="G13" s="44" t="inlineStr">
        <is>
          <t>Juneau-Douglas High School publishes an annual Student Handbook with a Parent Acknowledgement of Student Handbook, indicating a formal code of conduct is distributed district schools (https://jdhs.juneauschools.org/en-US).</t>
        </is>
      </c>
    </row>
    <row r="14" ht="51.75" customHeight="1" s="35">
      <c r="A14" s="49" t="inlineStr">
        <is>
          <t>2.2</t>
        </is>
      </c>
      <c r="B14" s="50" t="inlineStr">
        <is>
          <t>Regular policy reviews/updates</t>
        </is>
      </c>
      <c r="C14" s="45" t="inlineStr">
        <is>
          <t>W</t>
        </is>
      </c>
      <c r="D14" s="51" t="inlineStr">
        <is>
          <t>JSD Board Policy Online Manual; ESEA/Title I-A plan review</t>
        </is>
      </c>
      <c r="E14" s="47" t="n">
        <v>2</v>
      </c>
      <c r="F14" s="48" t="n">
        <v>1</v>
      </c>
      <c r="G14" s="50" t="inlineStr">
        <is>
          <t>The Board maintains a searchable online Policy Manual, and federal program plans (e.g., Title I-A) are "reviewed annually and revised thoroughly on a three-year rotation," but no explicit cyclical review schedule for the full discipline code was found (https://www.juneauschools.org/en-US/board-of-education-ddebe663, https://www.juneauschools.org/en-US/teaching-and-learning-support-a44b8d2e/federal-programs-9220776c/esea-7f7e3a22).</t>
        </is>
      </c>
    </row>
    <row r="15" ht="51.75" customHeight="1" s="35">
      <c r="A15" s="43" t="inlineStr">
        <is>
          <t>2.3</t>
        </is>
      </c>
      <c r="B15" s="44" t="inlineStr">
        <is>
          <t>Staff training on consistent application</t>
        </is>
      </c>
      <c r="C15" s="45" t="inlineStr">
        <is>
          <t>N</t>
        </is>
      </c>
      <c r="D15" s="46" t="inlineStr"/>
      <c r="E15" s="47" t="n">
        <v>2</v>
      </c>
      <c r="F15" s="48" t="n">
        <v>0</v>
      </c>
      <c r="G15" s="44" t="inlineStr">
        <is>
          <t>No public documentation was found describing staff training specifically on consistent application of the code of conduct.</t>
        </is>
      </c>
    </row>
    <row r="16" ht="51.75" customHeight="1" s="35">
      <c r="A16" s="49" t="inlineStr">
        <is>
          <t>2.4</t>
        </is>
      </c>
      <c r="B16" s="50" t="inlineStr">
        <is>
          <t>Centralized documentation of incidents/outcomes</t>
        </is>
      </c>
      <c r="C16" s="45" t="inlineStr">
        <is>
          <t>W</t>
        </is>
      </c>
      <c r="D16" s="51" t="inlineStr">
        <is>
          <t>Alaska DEED Suspension/Expulsion Reporting; Indian Studies Program job description</t>
        </is>
      </c>
      <c r="E16" s="47" t="n">
        <v>2</v>
      </c>
      <c r="F16" s="48" t="n">
        <v>1</v>
      </c>
      <c r="G16" s="50" t="inlineStr">
        <is>
          <t>State law requires districts to report suspensions/expulsions to Alaska DEED, and Indian Studies Program Cultural Specialists are tasked to "maintain attendance, discipline, and academic progress data" (https://www.juneauschools.org/en-US/teaching-and-learning-support-a44b8d2e/juneau-indian-studies-program-a02068e9), but a single centralized district-wide incident/outcomes database was not confirmed.</t>
        </is>
      </c>
    </row>
    <row r="17" ht="6" customHeight="1" s="35">
      <c r="A17" s="52" t="n"/>
    </row>
    <row r="18" ht="19.5" customHeight="1" s="35">
      <c r="A18" s="41" t="inlineStr">
        <is>
          <t>Section 3: Restorative Justice Practices</t>
        </is>
      </c>
      <c r="B18" s="42" t="n"/>
      <c r="C18" s="42" t="n"/>
      <c r="D18" s="42" t="n"/>
      <c r="E18" s="42" t="n"/>
      <c r="F18" s="42" t="n"/>
      <c r="G18" s="42" t="n"/>
    </row>
    <row r="19" ht="51.75" customHeight="1" s="35">
      <c r="A19" s="43" t="inlineStr">
        <is>
          <t>3.1</t>
        </is>
      </c>
      <c r="B19" s="44" t="inlineStr">
        <is>
          <t>Restorative circles/conferences to repair harm</t>
        </is>
      </c>
      <c r="C19" s="45" t="inlineStr">
        <is>
          <t>W</t>
        </is>
      </c>
      <c r="D19" s="46" t="inlineStr">
        <is>
          <t>AASB School-Wide Practices and Climate page; Kerri Berkowitz/Living Justice Press bio</t>
        </is>
      </c>
      <c r="E19" s="47" t="n">
        <v>2</v>
      </c>
      <c r="F19" s="48" t="n">
        <v>1</v>
      </c>
      <c r="G19" s="44" t="inlineStr">
        <is>
          <t>A restorative practices rollout guide from consultant Kerri Berkowitz is listed as "used by the Juneau School District" (https://aasb.org/school-wide-practices-and-climate/), and Berkowitz's own bio lists having done restorative Circles work in "Juneau School District" (https://livingjusticepress.org/acadp_listings/kerri-berkowitz/); scope/mandatory status district-wide is unconfirmed.</t>
        </is>
      </c>
    </row>
    <row r="20" ht="51.75" customHeight="1" s="35">
      <c r="A20" s="49" t="inlineStr">
        <is>
          <t>3.2</t>
        </is>
      </c>
      <c r="B20" s="50" t="inlineStr">
        <is>
          <t>Staff training in restorative practices</t>
        </is>
      </c>
      <c r="C20" s="45" t="inlineStr">
        <is>
          <t>W</t>
        </is>
      </c>
      <c r="D20" s="51" t="inlineStr">
        <is>
          <t>AASB School-Wide Practices and Climate page; Living Justice Press</t>
        </is>
      </c>
      <c r="E20" s="47" t="n">
        <v>2</v>
      </c>
      <c r="F20" s="48" t="n">
        <v>1</v>
      </c>
      <c r="G20" s="50" t="inlineStr">
        <is>
          <t>The same restorative-practices rollout guide and consultant relationship indicate staff training occurred, but it is unclear whether this is ongoing/mandatory for all schools (https://aasb.org/school-wide-practices-and-climate/).</t>
        </is>
      </c>
    </row>
    <row r="21" ht="51.75" customHeight="1" s="35">
      <c r="A21" s="43" t="inlineStr">
        <is>
          <t>3.3</t>
        </is>
      </c>
      <c r="B21" s="44" t="inlineStr">
        <is>
          <t>Curriculum integrates conflict-resolution skills</t>
        </is>
      </c>
      <c r="C21" s="45" t="inlineStr">
        <is>
          <t>N</t>
        </is>
      </c>
      <c r="D21" s="46" t="inlineStr"/>
      <c r="E21" s="47" t="n">
        <v>2</v>
      </c>
      <c r="F21" s="48" t="n">
        <v>0</v>
      </c>
      <c r="G21" s="44" t="inlineStr">
        <is>
          <t>No public documentation was found showing conflict-resolution skills are formally integrated into the academic curriculum.</t>
        </is>
      </c>
    </row>
    <row r="22" ht="51.75" customHeight="1" s="35">
      <c r="A22" s="49" t="inlineStr">
        <is>
          <t>3.4</t>
        </is>
      </c>
      <c r="B22" s="50" t="inlineStr">
        <is>
          <t>Peer mediation program</t>
        </is>
      </c>
      <c r="C22" s="45" t="inlineStr">
        <is>
          <t>N</t>
        </is>
      </c>
      <c r="D22" s="51" t="inlineStr"/>
      <c r="E22" s="47" t="n">
        <v>2</v>
      </c>
      <c r="F22" s="48" t="n">
        <v>0</v>
      </c>
      <c r="G22" s="50" t="inlineStr">
        <is>
          <t>No public documentation of a JSD peer-mediation program was found.</t>
        </is>
      </c>
    </row>
    <row r="23" ht="6" customHeight="1" s="35">
      <c r="A23" s="52" t="n"/>
    </row>
    <row r="24" ht="19.5" customHeight="1" s="35">
      <c r="A24" s="41" t="inlineStr">
        <is>
          <t>Section 4: Bias Awareness &amp; Mitigation</t>
        </is>
      </c>
      <c r="B24" s="42" t="n"/>
      <c r="C24" s="42" t="n"/>
      <c r="D24" s="42" t="n"/>
      <c r="E24" s="42" t="n"/>
      <c r="F24" s="42" t="n"/>
      <c r="G24" s="42" t="n"/>
    </row>
    <row r="25" ht="51.75" customHeight="1" s="35">
      <c r="A25" s="43" t="inlineStr">
        <is>
          <t>4.1</t>
        </is>
      </c>
      <c r="B25" s="44" t="inlineStr">
        <is>
          <t>Implicit bias training for staff</t>
        </is>
      </c>
      <c r="C25" s="45" t="inlineStr">
        <is>
          <t>W</t>
        </is>
      </c>
      <c r="D25" s="46" t="inlineStr">
        <is>
          <t>JSD Equity Standards/Equity Committee history page</t>
        </is>
      </c>
      <c r="E25" s="47" t="n">
        <v>2</v>
      </c>
      <c r="F25" s="48" t="n">
        <v>1</v>
      </c>
      <c r="G25" s="44" t="inlineStr">
        <is>
          <t>Historically, equity consultant Enid Lee "traveled to Juneau to conduct staff training on equity factors and to model school equity audits" (https://juneau.schoolblocks.com/en-US/teaching-and-learning-support-a44b8d2e/equity-11ef6395); no evidence of an ongoing, explicitly labeled 'implicit bias' training requirement was found.</t>
        </is>
      </c>
    </row>
    <row r="26" ht="51.75" customHeight="1" s="35">
      <c r="A26" s="49" t="inlineStr">
        <is>
          <t>4.2</t>
        </is>
      </c>
      <c r="B26" s="50" t="inlineStr">
        <is>
          <t>Processes to review discipline data for disparities</t>
        </is>
      </c>
      <c r="C26" s="45" t="inlineStr">
        <is>
          <t>W</t>
        </is>
      </c>
      <c r="D26" s="51" t="inlineStr">
        <is>
          <t>District strategic-plan community engagement report; Alaska DEED CRDC data</t>
        </is>
      </c>
      <c r="E26" s="47" t="n">
        <v>2</v>
      </c>
      <c r="F26" s="48" t="n">
        <v>1</v>
      </c>
      <c r="G26" s="50" t="inlineStr">
        <is>
          <t>The district's own community-engagement findings flagged "Overrepresentation of Native Alaskan students in special education programs" as a challenge to address, and state/federal CRDC discipline data are collected, but no formal recurring internal disparity-review process was confirmed.</t>
        </is>
      </c>
    </row>
    <row r="27" ht="51.75" customHeight="1" s="35">
      <c r="A27" s="43" t="inlineStr">
        <is>
          <t>4.3</t>
        </is>
      </c>
      <c r="B27" s="44" t="inlineStr">
        <is>
          <t>Cultural competence checks in hiring</t>
        </is>
      </c>
      <c r="C27" s="45" t="inlineStr">
        <is>
          <t>N</t>
        </is>
      </c>
      <c r="D27" s="46" t="inlineStr"/>
      <c r="E27" s="47" t="n">
        <v>2</v>
      </c>
      <c r="F27" s="48" t="n">
        <v>0</v>
      </c>
      <c r="G27" s="44" t="inlineStr">
        <is>
          <t>No public documentation was found indicating cultural-competence checks are part of the hiring process.</t>
        </is>
      </c>
    </row>
    <row r="28" ht="51.75" customHeight="1" s="35">
      <c r="A28" s="49" t="inlineStr">
        <is>
          <t>4.4</t>
        </is>
      </c>
      <c r="B28" s="50" t="inlineStr">
        <is>
          <t>Diverse perspectives &amp; materials in curriculum</t>
        </is>
      </c>
      <c r="C28" s="45" t="inlineStr">
        <is>
          <t>I</t>
        </is>
      </c>
      <c r="D28" s="51" t="inlineStr">
        <is>
          <t>Juneau Indian Studies Program; Alaska Native Knowledge Center Curriculum; TCLL program</t>
        </is>
      </c>
      <c r="E28" s="47" t="n">
        <v>2</v>
      </c>
      <c r="F28" s="48" t="n">
        <v>2</v>
      </c>
      <c r="G28" s="50" t="inlineStr">
        <is>
          <t>The district maintains an Indian Studies Program using "Alaska Native Knowledge Center Curriculum" and Cultural Specialists who "bring cultural-relevancy into the classrooms," plus a full Tlingit Culture, Language and Literacy (TCLL) school option (https://www.juneauschools.org/en-US/teaching-and-learning-support-a44b8d2e/juneau-indian-studies-program-a02068e9, https://www.juneauschools.org/en-US/parents-61bbc53f).</t>
        </is>
      </c>
    </row>
    <row r="29" ht="6" customHeight="1" s="35">
      <c r="A29" s="52" t="n"/>
    </row>
    <row r="30" ht="19.5" customHeight="1" s="35">
      <c r="A30" s="41" t="inlineStr">
        <is>
          <t>Section 5: Culturally Relevant Curriculum</t>
        </is>
      </c>
      <c r="B30" s="42" t="n"/>
      <c r="C30" s="42" t="n"/>
      <c r="D30" s="42" t="n"/>
      <c r="E30" s="42" t="n"/>
      <c r="F30" s="42" t="n"/>
      <c r="G30" s="42" t="n"/>
    </row>
    <row r="31" ht="51.75" customHeight="1" s="35">
      <c r="A31" s="43" t="inlineStr">
        <is>
          <t>5.1</t>
        </is>
      </c>
      <c r="B31" s="44" t="inlineStr">
        <is>
          <t>Curriculum materials reflect student backgrounds</t>
        </is>
      </c>
      <c r="C31" s="45" t="inlineStr">
        <is>
          <t>I</t>
        </is>
      </c>
      <c r="D31" s="46" t="inlineStr">
        <is>
          <t>Juneau Indian Studies Program; TCLL program</t>
        </is>
      </c>
      <c r="E31" s="47" t="n">
        <v>2</v>
      </c>
      <c r="F31" s="48" t="n">
        <v>2</v>
      </c>
      <c r="G31" s="44" t="inlineStr">
        <is>
          <t>Curriculum resources are explicitly place-based and culturally relevant, including Tlingit-culture curriculum guides and the TCLL program where "the Tlingit language and culture are celebrated, respected, and integral to daily instruction" (https://www.juneauschools.org/en-US/parents-61bbc53f).</t>
        </is>
      </c>
    </row>
    <row r="32" ht="51.75" customHeight="1" s="35">
      <c r="A32" s="49" t="inlineStr">
        <is>
          <t>5.2</t>
        </is>
      </c>
      <c r="B32" s="50" t="inlineStr">
        <is>
          <t>Teacher PD on integrating diverse perspectives</t>
        </is>
      </c>
      <c r="C32" s="45" t="inlineStr">
        <is>
          <t>I</t>
        </is>
      </c>
      <c r="D32" s="51" t="inlineStr">
        <is>
          <t>JSD ESEA/Federal Programs page</t>
        </is>
      </c>
      <c r="E32" s="47" t="n">
        <v>2</v>
      </c>
      <c r="F32" s="48" t="n">
        <v>2</v>
      </c>
      <c r="G32" s="50" t="inlineStr">
        <is>
          <t>District-funded PD explicitly supports teacher-selected professional development including "equity, trauma-engaged teaching...responsive classroom" for all staff (https://www.juneauschools.org/en-US/teaching-and-learning-support-a44b8d2e/federal-programs-9220776c/esea-7f7e3a22).</t>
        </is>
      </c>
    </row>
    <row r="33" ht="51.75" customHeight="1" s="35">
      <c r="A33" s="43" t="inlineStr">
        <is>
          <t>5.3</t>
        </is>
      </c>
      <c r="B33" s="44" t="inlineStr">
        <is>
          <t>Community collaboration for supplemental resources</t>
        </is>
      </c>
      <c r="C33" s="45" t="inlineStr">
        <is>
          <t>I</t>
        </is>
      </c>
      <c r="D33" s="46" t="inlineStr">
        <is>
          <t>Sealaska Heritage Institute School-Based Cultural Specialist job posting; Indian Studies Program page</t>
        </is>
      </c>
      <c r="E33" s="47" t="n">
        <v>2</v>
      </c>
      <c r="F33" s="48" t="n">
        <v>2</v>
      </c>
      <c r="G33" s="44" t="inlineStr">
        <is>
          <t>Sealaska Heritage Institute (a Native-owned organization) partners with JSD to place "School-Based Cultural Specialist[s]" whose duties are "performed at the Walter Soboleff Building and schools within the Juneau School District," supplementing curriculum with community cultural expertise (https://www.linkedin.com/jobs/view/shi-school-based-cultural-specialist-at-sealaska-3605612811).</t>
        </is>
      </c>
    </row>
    <row r="34" ht="51.75" customHeight="1" s="35">
      <c r="A34" s="49" t="inlineStr">
        <is>
          <t>5.4</t>
        </is>
      </c>
      <c r="B34" s="50" t="inlineStr">
        <is>
          <t>Culturally specific courses/electives</t>
        </is>
      </c>
      <c r="C34" s="45" t="inlineStr">
        <is>
          <t>I</t>
        </is>
      </c>
      <c r="D34" s="51" t="inlineStr">
        <is>
          <t>Tlingit Culture, Language and Literacy (TCLL) program</t>
        </is>
      </c>
      <c r="E34" s="47" t="n">
        <v>2</v>
      </c>
      <c r="F34" s="48" t="n">
        <v>2</v>
      </c>
      <c r="G34" s="50" t="inlineStr">
        <is>
          <t>JSD offers the TCLL optional program, described as "a placed-based, cultural-based optional program...where the Tlingit language and culture are celebrated, respected, and integral to daily instruction of national standards" (https://www.juneauschools.org/en-US/parents-61bbc53f).</t>
        </is>
      </c>
    </row>
    <row r="35" ht="6" customHeight="1" s="35">
      <c r="A35" s="52" t="n"/>
    </row>
    <row r="36" ht="19.5" customHeight="1" s="35">
      <c r="A36" s="41" t="inlineStr">
        <is>
          <t>Section 6: Community Engagement &amp; Collaboration</t>
        </is>
      </c>
      <c r="B36" s="42" t="n"/>
      <c r="C36" s="42" t="n"/>
      <c r="D36" s="42" t="n"/>
      <c r="E36" s="42" t="n"/>
      <c r="F36" s="42" t="n"/>
      <c r="G36" s="42" t="n"/>
    </row>
    <row r="37" ht="51.75" customHeight="1" s="35">
      <c r="A37" s="43" t="inlineStr">
        <is>
          <t>6.1</t>
        </is>
      </c>
      <c r="B37" s="44" t="inlineStr">
        <is>
          <t>Regular meetings with parents &amp; community leaders</t>
        </is>
      </c>
      <c r="C37" s="45" t="inlineStr">
        <is>
          <t>I</t>
        </is>
      </c>
      <c r="D37" s="46" t="inlineStr">
        <is>
          <t>JDHS Site Council page; district strategic-plan community engagement report</t>
        </is>
      </c>
      <c r="E37" s="47" t="n">
        <v>2</v>
      </c>
      <c r="F37" s="48" t="n">
        <v>2</v>
      </c>
      <c r="G37" s="44" t="inlineStr">
        <is>
          <t>The district conducted community-wide engagement including "individual interviews with 15 key leaders, forty-nine people...in focus groups...and thirty-nine people attended community forums, for a total of 103 participants," and JDHS maintains a standing Site Council with parent/community representation (https://jdhs.juneauschools.org/en-US/parents-c8377583/site-council-page-8dba00b7).</t>
        </is>
      </c>
    </row>
    <row r="38" ht="51.75" customHeight="1" s="35">
      <c r="A38" s="49" t="inlineStr">
        <is>
          <t>6.2</t>
        </is>
      </c>
      <c r="B38" s="50" t="inlineStr">
        <is>
          <t>Partnerships with local orgs for student/family support</t>
        </is>
      </c>
      <c r="C38" s="45" t="inlineStr">
        <is>
          <t>I</t>
        </is>
      </c>
      <c r="D38" s="51" t="inlineStr">
        <is>
          <t>Sealaska Heritage Institute partnership; Bartlett Regional Hospital/JAMHI community resources</t>
        </is>
      </c>
      <c r="E38" s="47" t="n">
        <v>2</v>
      </c>
      <c r="F38" s="48" t="n">
        <v>2</v>
      </c>
      <c r="G38" s="50" t="inlineStr">
        <is>
          <t>The district partners with tribal and health organizations, including Sealaska Heritage Institute cultural specialists and community mental-health providers like Bartlett Regional Hospital and JAMHI, cited on district and community resource pages.</t>
        </is>
      </c>
    </row>
    <row r="39" ht="51.75" customHeight="1" s="35">
      <c r="A39" s="43" t="inlineStr">
        <is>
          <t>6.3</t>
        </is>
      </c>
      <c r="B39" s="44" t="inlineStr">
        <is>
          <t>Advisory committees with community representation</t>
        </is>
      </c>
      <c r="C39" s="45" t="inlineStr">
        <is>
          <t>I</t>
        </is>
      </c>
      <c r="D39" s="46" t="inlineStr">
        <is>
          <t>JDHS Site Council; SEPAC; Board Committees</t>
        </is>
      </c>
      <c r="E39" s="47" t="n">
        <v>2</v>
      </c>
      <c r="F39" s="48" t="n">
        <v>2</v>
      </c>
      <c r="G39" s="44" t="inlineStr">
        <is>
          <t>JSD maintains multiple advisory bodies with community/parent representation, including the JDHS Site Council and a Special Education Parent Advisory Committee (SEPAC) listed under Student Services (https://www.juneauschools.org/en-US/groups).</t>
        </is>
      </c>
    </row>
    <row r="40" ht="51.75" customHeight="1" s="35">
      <c r="A40" s="49" t="inlineStr">
        <is>
          <t>6.4</t>
        </is>
      </c>
      <c r="B40" s="50" t="inlineStr">
        <is>
          <t>Outreach to ensure all families are informed/involved</t>
        </is>
      </c>
      <c r="C40" s="45" t="inlineStr">
        <is>
          <t>I</t>
        </is>
      </c>
      <c r="D40" s="51" t="inlineStr">
        <is>
          <t>JSD Title I-A Family Engagement Plans; JSD Family Engagement Facebook; AASB Harvard Family Engagement Institute article</t>
        </is>
      </c>
      <c r="E40" s="47" t="n">
        <v>2</v>
      </c>
      <c r="F40" s="48" t="n">
        <v>2</v>
      </c>
      <c r="G40" s="50" t="inlineStr">
        <is>
          <t>JSD maintains District and Title I-A Family Engagement Plans and a dedicated Family Engagement outreach page/social media presence, and district staff have participated in the Harvard Family Engagement Institute through AASB (https://www.juneauschools.org/en-US/teaching-and-learning-support-a44b8d2e, https://aasb.org/juneau-school-district-learns-about-family-engagement-at-harvard-institute/).</t>
        </is>
      </c>
    </row>
    <row r="41" ht="6" customHeight="1" s="35">
      <c r="A41" s="52" t="n"/>
    </row>
    <row r="42" ht="19.5" customHeight="1" s="35">
      <c r="A42" s="41" t="inlineStr">
        <is>
          <t>Section 7: Professional Development on Equity &amp; Inclusion</t>
        </is>
      </c>
      <c r="B42" s="42" t="n"/>
      <c r="C42" s="42" t="n"/>
      <c r="D42" s="42" t="n"/>
      <c r="E42" s="42" t="n"/>
      <c r="F42" s="42" t="n"/>
      <c r="G42" s="42" t="n"/>
    </row>
    <row r="43" ht="51.75" customHeight="1" s="35">
      <c r="A43" s="43" t="inlineStr">
        <is>
          <t>7.1</t>
        </is>
      </c>
      <c r="B43" s="44" t="inlineStr">
        <is>
          <t>Ongoing anti-bias/equity training</t>
        </is>
      </c>
      <c r="C43" s="45" t="inlineStr">
        <is>
          <t>W</t>
        </is>
      </c>
      <c r="D43" s="46" t="inlineStr">
        <is>
          <t>JSD Equity Standards/Committee history; ESEA PD funding</t>
        </is>
      </c>
      <c r="E43" s="47" t="n">
        <v>2</v>
      </c>
      <c r="F43" s="48" t="n">
        <v>1</v>
      </c>
      <c r="G43" s="44" t="inlineStr">
        <is>
          <t>Historical district-wide equity/bias training occurred (Enid Lee consultancy) and ongoing ESEA-funded PD includes equity topics, but a clearly labeled, continuous 'anti-bias' training track was not confirmed (https://juneau.schoolblocks.com/en-US/teaching-and-learning-support-a44b8d2e/equity-11ef6395).</t>
        </is>
      </c>
    </row>
    <row r="44" ht="51.75" customHeight="1" s="35">
      <c r="A44" s="49" t="inlineStr">
        <is>
          <t>7.2</t>
        </is>
      </c>
      <c r="B44" s="50" t="inlineStr">
        <is>
          <t>Workshops on culturally responsive teaching</t>
        </is>
      </c>
      <c r="C44" s="45" t="inlineStr">
        <is>
          <t>I</t>
        </is>
      </c>
      <c r="D44" s="51" t="inlineStr">
        <is>
          <t>JSD ESEA/Federal Programs page</t>
        </is>
      </c>
      <c r="E44" s="47" t="n">
        <v>2</v>
      </c>
      <c r="F44" s="48" t="n">
        <v>2</v>
      </c>
      <c r="G44" s="50" t="inlineStr">
        <is>
          <t>District PD funding explicitly supports workshops on "equity, trauma-engaged teaching...responsive classroom" for all JSD staff (https://www.juneauschools.org/en-US/teaching-and-learning-support-a44b8d2e/federal-programs-9220776c).</t>
        </is>
      </c>
    </row>
    <row r="45" ht="51.75" customHeight="1" s="35">
      <c r="A45" s="43" t="inlineStr">
        <is>
          <t>7.3</t>
        </is>
      </c>
      <c r="B45" s="44" t="inlineStr">
        <is>
          <t>Equity topics in staff meetings/PD</t>
        </is>
      </c>
      <c r="C45" s="45" t="inlineStr">
        <is>
          <t>W</t>
        </is>
      </c>
      <c r="D45" s="46" t="inlineStr">
        <is>
          <t>JSD Equity Standards page</t>
        </is>
      </c>
      <c r="E45" s="47" t="n">
        <v>2</v>
      </c>
      <c r="F45" s="48" t="n">
        <v>1</v>
      </c>
      <c r="G45" s="44" t="inlineStr">
        <is>
          <t>Equity Standards implementation is tied to "targeted professional development, school and district improvement plans, principal observation and feedback, and staff evaluation," suggesting equity is embedded in PD/meeting structures, though frequency/consistency across all staff meetings is not detailed (https://juneau.schoolblocks.com/en-US/teaching-and-learning-support-a44b8d2e/equity-11ef6395).</t>
        </is>
      </c>
    </row>
    <row r="46" ht="51.75" customHeight="1" s="35">
      <c r="A46" s="49" t="inlineStr">
        <is>
          <t>7.4</t>
        </is>
      </c>
      <c r="B46" s="50" t="inlineStr">
        <is>
          <t>Participation in equity-focused conferences</t>
        </is>
      </c>
      <c r="C46" s="45" t="inlineStr">
        <is>
          <t>W</t>
        </is>
      </c>
      <c r="D46" s="51" t="inlineStr">
        <is>
          <t>JSD Federal Programs/Title II-A page</t>
        </is>
      </c>
      <c r="E46" s="47" t="n">
        <v>2</v>
      </c>
      <c r="F46" s="48" t="n">
        <v>1</v>
      </c>
      <c r="G46" s="50" t="inlineStr">
        <is>
          <t>Title II-A funding supports "rotational attendance at annual conferences" for JSD staff, but these are not confirmed to be specifically equity-focused conferences (https://www.juneauschools.org/en-US/teaching-and-learning-support-a44b8d2e/federal-programs-9220776c).</t>
        </is>
      </c>
    </row>
    <row r="47" ht="6" customHeight="1" s="35">
      <c r="A47" s="52" t="n"/>
    </row>
    <row r="48" ht="19.5" customHeight="1" s="35">
      <c r="A48" s="41" t="inlineStr">
        <is>
          <t>Section 8: Mental Health &amp; Trauma-Informed Practices</t>
        </is>
      </c>
      <c r="B48" s="42" t="n"/>
      <c r="C48" s="42" t="n"/>
      <c r="D48" s="42" t="n"/>
      <c r="E48" s="42" t="n"/>
      <c r="F48" s="42" t="n"/>
      <c r="G48" s="42" t="n"/>
    </row>
    <row r="49" ht="51.75" customHeight="1" s="35">
      <c r="A49" s="43" t="inlineStr">
        <is>
          <t>8.1</t>
        </is>
      </c>
      <c r="B49" s="44" t="inlineStr">
        <is>
          <t>Collaboration with mental-health professionals</t>
        </is>
      </c>
      <c r="C49" s="45" t="inlineStr">
        <is>
          <t>I</t>
        </is>
      </c>
      <c r="D49" s="46" t="inlineStr">
        <is>
          <t>JDHS Counseling page; Bartlett Regional Hospital/JAMHI partnerships</t>
        </is>
      </c>
      <c r="E49" s="47" t="n">
        <v>2</v>
      </c>
      <c r="F49" s="48" t="n">
        <v>2</v>
      </c>
      <c r="G49" s="44" t="inlineStr">
        <is>
          <t>JSD maintains school counseling programs district-wide and community mental-health partners (Bartlett Regional Hospital, JAMHI) provide crisis and clinical support referenced in district/community resource materials.</t>
        </is>
      </c>
    </row>
    <row r="50" ht="51.75" customHeight="1" s="35">
      <c r="A50" s="49" t="inlineStr">
        <is>
          <t>8.2</t>
        </is>
      </c>
      <c r="B50" s="50" t="inlineStr">
        <is>
          <t>Safe, supportive spaces (mindfulness/sensory)</t>
        </is>
      </c>
      <c r="C50" s="45" t="inlineStr">
        <is>
          <t>N</t>
        </is>
      </c>
      <c r="D50" s="51" t="inlineStr"/>
      <c r="E50" s="47" t="n">
        <v>2</v>
      </c>
      <c r="F50" s="48" t="n">
        <v>0</v>
      </c>
      <c r="G50" s="50" t="inlineStr">
        <is>
          <t>No public documentation was found describing dedicated mindfulness or sensory rooms/spaces in JSD schools.</t>
        </is>
      </c>
    </row>
    <row r="51" ht="51.75" customHeight="1" s="35">
      <c r="A51" s="43" t="inlineStr">
        <is>
          <t>8.3</t>
        </is>
      </c>
      <c r="B51" s="44" t="inlineStr">
        <is>
          <t>Trauma-informed staff training</t>
        </is>
      </c>
      <c r="C51" s="45" t="inlineStr">
        <is>
          <t>I</t>
        </is>
      </c>
      <c r="D51" s="46" t="inlineStr">
        <is>
          <t>JSD ESEA/Federal Programs page (Objective 7)</t>
        </is>
      </c>
      <c r="E51" s="47" t="n">
        <v>2</v>
      </c>
      <c r="F51" s="48" t="n">
        <v>2</v>
      </c>
      <c r="G51" s="44" t="inlineStr">
        <is>
          <t>ESEA Objective 7 explicitly funds "Training in trauma-engaged practices and building capacity for JSD staff and students in social-emotional strategies" (https://www.juneauschools.org/en-US/teaching-and-learning-support-a44b8d2e/federal-programs-9220776c).</t>
        </is>
      </c>
    </row>
    <row r="52" ht="51.75" customHeight="1" s="35">
      <c r="A52" s="49" t="inlineStr">
        <is>
          <t>8.4</t>
        </is>
      </c>
      <c r="B52" s="50" t="inlineStr">
        <is>
          <t>Partnerships to expand mental-health services</t>
        </is>
      </c>
      <c r="C52" s="45" t="inlineStr">
        <is>
          <t>I</t>
        </is>
      </c>
      <c r="D52" s="51" t="inlineStr">
        <is>
          <t>Bartlett Regional Hospital; JAMHI; SEARHC; Tlingit &amp; Haida Healing Center</t>
        </is>
      </c>
      <c r="E52" s="47" t="n">
        <v>2</v>
      </c>
      <c r="F52" s="48" t="n">
        <v>2</v>
      </c>
      <c r="G52" s="50" t="inlineStr">
        <is>
          <t>Multiple community mental-health partners actively serve Juneau students and families, including JAMHI's 24/7 crisis response and Bartlett Regional Hospital's mental health unit, as referenced in city/community resource pages (https://juneau.org/newsroom-item/if-youre-in-crisis-there-are-resources-in-juneau).</t>
        </is>
      </c>
    </row>
    <row r="53" ht="6" customHeight="1" s="35">
      <c r="A53" s="52" t="n"/>
    </row>
    <row r="54" ht="19.5" customHeight="1" s="35">
      <c r="A54" s="41" t="inlineStr">
        <is>
          <t>Section 9: Data Collection &amp; Analysis</t>
        </is>
      </c>
      <c r="B54" s="42" t="n"/>
      <c r="C54" s="42" t="n"/>
      <c r="D54" s="42" t="n"/>
      <c r="E54" s="42" t="n"/>
      <c r="F54" s="42" t="n"/>
      <c r="G54" s="42" t="n"/>
    </row>
    <row r="55" ht="51.75" customHeight="1" s="35">
      <c r="A55" s="43" t="inlineStr">
        <is>
          <t>9.1</t>
        </is>
      </c>
      <c r="B55" s="44" t="inlineStr">
        <is>
          <t>Disaggregated discipline data system</t>
        </is>
      </c>
      <c r="C55" s="45" t="inlineStr">
        <is>
          <t>W</t>
        </is>
      </c>
      <c r="D55" s="46" t="inlineStr">
        <is>
          <t>Alaska DEED suspension/expulsion reporting; CRDC data</t>
        </is>
      </c>
      <c r="E55" s="47" t="n">
        <v>2</v>
      </c>
      <c r="F55" s="48" t="n">
        <v>1</v>
      </c>
      <c r="G55" s="44" t="inlineStr">
        <is>
          <t>Discipline data disaggregated by race/disability is collected via the federal Civil Rights Data Collection and Alaska DEED reporting requirements, but this appears to be a state/federal mandate rather than a JSD-built internal system (https://education.alaska.gov/safeschools/suspexptruancy).</t>
        </is>
      </c>
    </row>
    <row r="56" ht="51.75" customHeight="1" s="35">
      <c r="A56" s="49" t="inlineStr">
        <is>
          <t>9.2</t>
        </is>
      </c>
      <c r="B56" s="50" t="inlineStr">
        <is>
          <t>Regular audits of discipline practices</t>
        </is>
      </c>
      <c r="C56" s="45" t="inlineStr">
        <is>
          <t>W</t>
        </is>
      </c>
      <c r="D56" s="51" t="inlineStr">
        <is>
          <t>JSD Equity Committee history (Enid Lee equity audits)</t>
        </is>
      </c>
      <c r="E56" s="47" t="n">
        <v>2</v>
      </c>
      <c r="F56" s="48" t="n">
        <v>1</v>
      </c>
      <c r="G56" s="50" t="inlineStr">
        <is>
          <t>The district's Equity Committee historically had a consultant "model school equity audits," but no evidence of a currently recurring, formalized discipline-practice audit was found (https://juneau.schoolblocks.com/en-US/teaching-and-learning-support-a44b8d2e/equity-11ef6395).</t>
        </is>
      </c>
    </row>
    <row r="57" ht="51.75" customHeight="1" s="35">
      <c r="A57" s="43" t="inlineStr">
        <is>
          <t>9.3</t>
        </is>
      </c>
      <c r="B57" s="44" t="inlineStr">
        <is>
          <t>Data-informed interventions/adjustments</t>
        </is>
      </c>
      <c r="C57" s="45" t="inlineStr">
        <is>
          <t>W</t>
        </is>
      </c>
      <c r="D57" s="46" t="inlineStr">
        <is>
          <t>JSD Equity Standards page</t>
        </is>
      </c>
      <c r="E57" s="47" t="n">
        <v>2</v>
      </c>
      <c r="F57" s="48" t="n">
        <v>1</v>
      </c>
      <c r="G57" s="44" t="inlineStr">
        <is>
          <t>The Board directs a "regular cycle of review using data to identify and eliminate educational barriers," indicating a data-informed improvement process, though not specific to discipline interventions (https://www.juneauschools.org/en-US/teaching-and-learning-support-a44b8d2e/equity-11ef6395/equity-standards-9786167f).</t>
        </is>
      </c>
    </row>
    <row r="58" ht="51.75" customHeight="1" s="35">
      <c r="A58" s="49" t="inlineStr">
        <is>
          <t>9.4</t>
        </is>
      </c>
      <c r="B58" s="50" t="inlineStr">
        <is>
          <t>Transparent reporting to stakeholders</t>
        </is>
      </c>
      <c r="C58" s="45" t="inlineStr">
        <is>
          <t>I</t>
        </is>
      </c>
      <c r="D58" s="51" t="inlineStr">
        <is>
          <t>JSD Strategic Plan Dashboard Indicators of Success; Alaska DEED State Report Card</t>
        </is>
      </c>
      <c r="E58" s="47" t="n">
        <v>2</v>
      </c>
      <c r="F58" s="48" t="n">
        <v>2</v>
      </c>
      <c r="G58" s="50" t="inlineStr">
        <is>
          <t>JSD publishes a "Dashboard Indicators of Success" report annually and Alaska DEED publishes a public State Report Card for the district, providing transparent outcome reporting (https://www.juneauschools.org/en-US/teaching-and-learning-support-a44b8d2e/federal-programs-9220776c, https://education.alaska.gov/compass/Report/2019-2020/22).</t>
        </is>
      </c>
    </row>
    <row r="59" ht="6" customHeight="1" s="35">
      <c r="A59" s="52" t="n"/>
    </row>
    <row r="60" ht="19.5" customHeight="1" s="35">
      <c r="A60" s="41" t="inlineStr">
        <is>
          <t>Section 10: Student Voice &amp; Leadership</t>
        </is>
      </c>
      <c r="B60" s="42" t="n"/>
      <c r="C60" s="42" t="n"/>
      <c r="D60" s="42" t="n"/>
      <c r="E60" s="42" t="n"/>
      <c r="F60" s="42" t="n"/>
      <c r="G60" s="42" t="n"/>
    </row>
    <row r="61" ht="51.75" customHeight="1" s="35">
      <c r="A61" s="43" t="inlineStr">
        <is>
          <t>10.1</t>
        </is>
      </c>
      <c r="B61" s="44" t="inlineStr">
        <is>
          <t>Student advisory councils/leadership groups</t>
        </is>
      </c>
      <c r="C61" s="45" t="inlineStr">
        <is>
          <t>W</t>
        </is>
      </c>
      <c r="D61" s="46" t="inlineStr">
        <is>
          <t>JDHS Site Council page</t>
        </is>
      </c>
      <c r="E61" s="47" t="n">
        <v>2</v>
      </c>
      <c r="F61" s="48" t="n">
        <v>1</v>
      </c>
      <c r="G61" s="44" t="inlineStr">
        <is>
          <t>JDHS has a Site Council that includes student representation among parent/staff/community members, but a distinct district-wide student leadership/advisory council was not confirmed (https://jdhs.juneauschools.org/en-US/parents-c8377583/site-council-page-8dba00b7).</t>
        </is>
      </c>
    </row>
    <row r="62" ht="51.75" customHeight="1" s="35">
      <c r="A62" s="49" t="inlineStr">
        <is>
          <t>10.2</t>
        </is>
      </c>
      <c r="B62" s="50" t="inlineStr">
        <is>
          <t>Student feedback informs policy/procedures</t>
        </is>
      </c>
      <c r="C62" s="45" t="inlineStr">
        <is>
          <t>W</t>
        </is>
      </c>
      <c r="D62" s="51" t="inlineStr">
        <is>
          <t>District strategic-plan community engagement report; School Climate &amp; Connectedness Survey</t>
        </is>
      </c>
      <c r="E62" s="47" t="n">
        <v>2</v>
      </c>
      <c r="F62" s="48" t="n">
        <v>1</v>
      </c>
      <c r="G62" s="50" t="inlineStr">
        <is>
          <t>Students were included among the 49 focus-group participants informing the district's strategic planning, and the statewide School Climate and Connectedness Survey collects student perception data used in planning (https://jdhs.juneauschools.org/en-US/activities-athletics-f7c1adb1/shared-files-c2d95b84).</t>
        </is>
      </c>
    </row>
    <row r="63" ht="51.75" customHeight="1" s="35">
      <c r="A63" s="43" t="inlineStr">
        <is>
          <t>10.3</t>
        </is>
      </c>
      <c r="B63" s="44" t="inlineStr">
        <is>
          <t>Students facilitate restorative processes</t>
        </is>
      </c>
      <c r="C63" s="45" t="inlineStr">
        <is>
          <t>N</t>
        </is>
      </c>
      <c r="D63" s="46" t="inlineStr"/>
      <c r="E63" s="47" t="n">
        <v>2</v>
      </c>
      <c r="F63" s="48" t="n">
        <v>0</v>
      </c>
      <c r="G63" s="44" t="inlineStr">
        <is>
          <t>No public documentation was found showing students facilitate restorative justice processes in JSD.</t>
        </is>
      </c>
    </row>
    <row r="64" ht="51.75" customHeight="1" s="35">
      <c r="A64" s="49" t="inlineStr">
        <is>
          <t>10.4</t>
        </is>
      </c>
      <c r="B64" s="50" t="inlineStr">
        <is>
          <t>Student-led peer education</t>
        </is>
      </c>
      <c r="C64" s="45" t="inlineStr">
        <is>
          <t>N</t>
        </is>
      </c>
      <c r="D64" s="51" t="inlineStr"/>
      <c r="E64" s="47" t="n">
        <v>2</v>
      </c>
      <c r="F64" s="48" t="n">
        <v>0</v>
      </c>
      <c r="G64" s="50" t="inlineStr">
        <is>
          <t>No public documentation was found of a student-led peer education program in JSD.</t>
        </is>
      </c>
    </row>
    <row r="65" ht="6" customHeight="1" s="35">
      <c r="A65" s="52" t="n"/>
    </row>
    <row r="66" ht="19.5" customHeight="1" s="35">
      <c r="A66" s="41" t="inlineStr">
        <is>
          <t>Section 11: Equitable Access to Support Services</t>
        </is>
      </c>
      <c r="B66" s="42" t="n"/>
      <c r="C66" s="42" t="n"/>
      <c r="D66" s="42" t="n"/>
      <c r="E66" s="42" t="n"/>
      <c r="F66" s="42" t="n"/>
      <c r="G66" s="42" t="n"/>
    </row>
    <row r="67" ht="51.75" customHeight="1" s="35">
      <c r="A67" s="43" t="inlineStr">
        <is>
          <t>11.1</t>
        </is>
      </c>
      <c r="B67" s="44" t="inlineStr">
        <is>
          <t>Counseling &amp; mental-health access for all</t>
        </is>
      </c>
      <c r="C67" s="45" t="inlineStr">
        <is>
          <t>I</t>
        </is>
      </c>
      <c r="D67" s="46" t="inlineStr">
        <is>
          <t>JDHS Counseling page; US News district profile</t>
        </is>
      </c>
      <c r="E67" s="47" t="n">
        <v>2</v>
      </c>
      <c r="F67" s="48" t="n">
        <v>2</v>
      </c>
      <c r="G67" s="44" t="inlineStr">
        <is>
          <t>JSD has "9 full-time counselors" district-wide per public district data and maintains active school counseling programs at its high schools (https://www.usnews.com/education/k12/alaska/districts/juneau-borough-school-district-112925, https://jdhs.juneauschools.org/en-US/counseling-04cbfe9f).</t>
        </is>
      </c>
    </row>
    <row r="68" ht="51.75" customHeight="1" s="35">
      <c r="A68" s="49" t="inlineStr">
        <is>
          <t>11.2</t>
        </is>
      </c>
      <c r="B68" s="50" t="inlineStr">
        <is>
          <t>Targeted academic support (e.g., tutoring)</t>
        </is>
      </c>
      <c r="C68" s="45" t="inlineStr">
        <is>
          <t>W</t>
        </is>
      </c>
      <c r="D68" s="51" t="inlineStr">
        <is>
          <t>JSD Title I-A schoolwide program; Talent Enrichment and Development page</t>
        </is>
      </c>
      <c r="E68" s="47" t="n">
        <v>2</v>
      </c>
      <c r="F68" s="48" t="n">
        <v>1</v>
      </c>
      <c r="G68" s="50" t="inlineStr">
        <is>
          <t>Title I-A schoolwide funds may be used for "any child struggling to meet state standards," and the Talent Enrichment program includes 'Responsive Intervention' language for identifying student needs, but a distinct formal tutoring program was not confirmed (https://www.juneauschools.org/en-US/teaching-and-learning-support-a44b8d2e/federal-programs-9220776c/esea-7f7e3a22, https://www.juneauschools.org/en-US/teaching-and-learning-support-a44b8d2e/talent-enrichment-and-development-38583215).</t>
        </is>
      </c>
    </row>
    <row r="69" ht="51.75" customHeight="1" s="35">
      <c r="A69" s="43" t="inlineStr">
        <is>
          <t>11.3</t>
        </is>
      </c>
      <c r="B69" s="44" t="inlineStr">
        <is>
          <t>Community partnerships expand services</t>
        </is>
      </c>
      <c r="C69" s="45" t="inlineStr">
        <is>
          <t>I</t>
        </is>
      </c>
      <c r="D69" s="46" t="inlineStr">
        <is>
          <t>Sealaska Heritage Institute; Bartlett Regional Hospital; JAMHI</t>
        </is>
      </c>
      <c r="E69" s="47" t="n">
        <v>2</v>
      </c>
      <c r="F69" s="48" t="n">
        <v>2</v>
      </c>
      <c r="G69" s="44" t="inlineStr">
        <is>
          <t>Multiple community organizations partner with JSD to expand student/family services, including cultural, medical, and behavioral-health providers cited above.</t>
        </is>
      </c>
    </row>
    <row r="70" ht="51.75" customHeight="1" s="35">
      <c r="A70" s="49" t="inlineStr">
        <is>
          <t>11.4</t>
        </is>
      </c>
      <c r="B70" s="50" t="inlineStr">
        <is>
          <t>Systems to remove access barriers</t>
        </is>
      </c>
      <c r="C70" s="45" t="inlineStr">
        <is>
          <t>I</t>
        </is>
      </c>
      <c r="D70" s="51" t="inlineStr">
        <is>
          <t>JSD Equity Standards page; Title IX/Overview page</t>
        </is>
      </c>
      <c r="E70" s="47" t="n">
        <v>2</v>
      </c>
      <c r="F70" s="48" t="n">
        <v>2</v>
      </c>
      <c r="G70" s="50" t="inlineStr">
        <is>
          <t>District policy directs the Superintendent to use data to "identify and eliminate educational barriers impacting students," and the Equity and Community Engagement office explicitly works on "civil rights compliance guidance across JSD schools and departments in an effort to remove barriers" (https://www.juneauschools.org/en-US/title-ix-a3e3a0c5/overview-59d34466).</t>
        </is>
      </c>
    </row>
    <row r="71" ht="6" customHeight="1" s="35">
      <c r="A71" s="52" t="n"/>
    </row>
    <row r="72" ht="19.5" customHeight="1" s="35">
      <c r="A72" s="41" t="inlineStr">
        <is>
          <t>Section 12: Continuous Evaluation &amp; Improvement</t>
        </is>
      </c>
      <c r="B72" s="42" t="n"/>
      <c r="C72" s="42" t="n"/>
      <c r="D72" s="42" t="n"/>
      <c r="E72" s="42" t="n"/>
      <c r="F72" s="42" t="n"/>
      <c r="G72" s="42" t="n"/>
    </row>
    <row r="73" ht="51.75" customHeight="1" s="35">
      <c r="A73" s="43" t="inlineStr">
        <is>
          <t>12.1</t>
        </is>
      </c>
      <c r="B73" s="44" t="inlineStr">
        <is>
          <t>Standing committee/task force for discipline equity</t>
        </is>
      </c>
      <c r="C73" s="45" t="inlineStr">
        <is>
          <t>W</t>
        </is>
      </c>
      <c r="D73" s="46" t="inlineStr">
        <is>
          <t>JSD Equity Committee history page</t>
        </is>
      </c>
      <c r="E73" s="47" t="n">
        <v>2</v>
      </c>
      <c r="F73" s="48" t="n">
        <v>1</v>
      </c>
      <c r="G73" s="44" t="inlineStr">
        <is>
          <t>An Equity Committee was formed in 2006 and produced the district's Equity Standards, and the Equity Standards webpage remains active, but current active membership/meeting cadence specific to discipline equity was not confirmed (https://juneau.schoolblocks.com/en-US/teaching-and-learning-support-a44b8d2e/equity-11ef6395).</t>
        </is>
      </c>
    </row>
    <row r="74" ht="51.75" customHeight="1" s="35">
      <c r="A74" s="49" t="inlineStr">
        <is>
          <t>12.2</t>
        </is>
      </c>
      <c r="B74" s="50" t="inlineStr">
        <is>
          <t>Surveys/focus groups (students, families, staff)</t>
        </is>
      </c>
      <c r="C74" s="45" t="inlineStr">
        <is>
          <t>I</t>
        </is>
      </c>
      <c r="D74" s="51" t="inlineStr">
        <is>
          <t>District strategic-plan community engagement report; School Climate &amp; Connectedness Survey</t>
        </is>
      </c>
      <c r="E74" s="47" t="n">
        <v>2</v>
      </c>
      <c r="F74" s="48" t="n">
        <v>2</v>
      </c>
      <c r="G74" s="50" t="inlineStr">
        <is>
          <t>The district conducted structured interviews, focus groups, and community forums with 103 total participants for its strategic plan, and participates in the statewide School Climate and Connectedness Survey capturing student, staff, and family input annually.</t>
        </is>
      </c>
    </row>
    <row r="75" ht="51.75" customHeight="1" s="35">
      <c r="A75" s="43" t="inlineStr">
        <is>
          <t>12.3</t>
        </is>
      </c>
      <c r="B75" s="44" t="inlineStr">
        <is>
          <t>Benchmarking vs. state/national comparators</t>
        </is>
      </c>
      <c r="C75" s="45" t="inlineStr">
        <is>
          <t>W</t>
        </is>
      </c>
      <c r="D75" s="46" t="inlineStr">
        <is>
          <t>Alaska DEED State Report Card; ProPublica Miseducation data</t>
        </is>
      </c>
      <c r="E75" s="47" t="n">
        <v>2</v>
      </c>
      <c r="F75" s="48" t="n">
        <v>1</v>
      </c>
      <c r="G75" s="44" t="inlineStr">
        <is>
          <t>State and federal data sources (Alaska DEED Report Card, CRDC/ProPublica) allow comparison to state/national data, but no evidence of the district actively conducting its own formal benchmarking exercise was found.</t>
        </is>
      </c>
    </row>
    <row r="76" ht="51.75" customHeight="1" s="35">
      <c r="A76" s="49" t="inlineStr">
        <is>
          <t>12.4</t>
        </is>
      </c>
      <c r="B76" s="50" t="inlineStr">
        <is>
          <t>PD &amp; reflective practice culture</t>
        </is>
      </c>
      <c r="C76" s="45" t="inlineStr">
        <is>
          <t>I</t>
        </is>
      </c>
      <c r="D76" s="51" t="inlineStr">
        <is>
          <t>JSD Equity Standards page</t>
        </is>
      </c>
      <c r="E76" s="47" t="n">
        <v>2</v>
      </c>
      <c r="F76" s="48" t="n">
        <v>2</v>
      </c>
      <c r="G76" s="50" t="inlineStr">
        <is>
          <t>Equity Standards implementation explicitly relies on "targeted professional development, school and district improvement plans, principal observation and feedback, and staff evaluation," reflecting an embedded PD and reflective-practice culture (https://juneau.schoolblocks.com/en-US/teaching-and-learning-support-a44b8d2e/equity-11ef6395).</t>
        </is>
      </c>
    </row>
    <row r="77" ht="6" customHeight="1" s="35">
      <c r="A77" s="52" t="n"/>
    </row>
    <row r="78" ht="19.5" customHeight="1" s="35">
      <c r="A78" s="53" t="inlineStr">
        <is>
          <t>Extra Credit — Innovative or Additional Policies (up to 10 points)</t>
        </is>
      </c>
      <c r="B78" s="42" t="n"/>
      <c r="C78" s="42" t="n"/>
      <c r="D78" s="42" t="n"/>
      <c r="E78" s="42" t="n"/>
      <c r="F78" s="42" t="n"/>
      <c r="G78" s="42" t="n"/>
    </row>
    <row r="79" ht="43.5" customHeight="1" s="35">
      <c r="A79" s="43" t="inlineStr">
        <is>
          <t>EC1</t>
        </is>
      </c>
      <c r="B79" s="46" t="inlineStr">
        <is>
          <t>District-specific Equity Standards scorecard tied to Board Policy (BP0450), using a measurable four-point scale across eight domains to hold the Superintendent and staff accountable for equity implementation.</t>
        </is>
      </c>
      <c r="C79" s="54" t="inlineStr">
        <is>
          <t>I</t>
        </is>
      </c>
      <c r="D79" s="54" t="inlineStr">
        <is>
          <t>JSD Equity Standards page</t>
        </is>
      </c>
      <c r="E79" s="47" t="n">
        <v>2</v>
      </c>
      <c r="F79" s="48" t="n">
        <v>2</v>
      </c>
      <c r="G79" s="44" t="inlineStr">
        <is>
          <t>This is a notably formalized, board-adopted accountability framework beyond a general equity statement, described at https://juneau.schoolblocks.com/en-US/teaching-and-learning-support-a44b8d2e/equity-11ef6395.</t>
        </is>
      </c>
    </row>
    <row r="80" ht="43.5" customHeight="1" s="35">
      <c r="A80" s="49" t="inlineStr">
        <is>
          <t>EC2</t>
        </is>
      </c>
      <c r="B80" s="51" t="inlineStr">
        <is>
          <t>Juneau Indian Studies Program embeds Cultural Specialists directly in classrooms to track attendance, discipline, and academic progress data for Alaska Native/American Indian students while providing cultural instruction and family advocacy.</t>
        </is>
      </c>
      <c r="C80" s="55" t="inlineStr">
        <is>
          <t>I</t>
        </is>
      </c>
      <c r="D80" s="55" t="inlineStr">
        <is>
          <t>JSD Indian Studies Program page</t>
        </is>
      </c>
      <c r="E80" s="47" t="n">
        <v>2</v>
      </c>
      <c r="F80" s="48" t="n">
        <v>2</v>
      </c>
      <c r="G80" s="50" t="inlineStr">
        <is>
          <t>Cultural Specialists 'maintain attendance, discipline, and academic progress data' and 'advocate for ISP among students, parents, administration, and the community' (https://www.juneauschools.org/en-US/teaching-and-learning-support-a44b8d2e/juneau-indian-studies-program-a02068e9).</t>
        </is>
      </c>
    </row>
    <row r="81" ht="43.5" customHeight="1" s="35">
      <c r="A81" s="43" t="inlineStr">
        <is>
          <t>EC3</t>
        </is>
      </c>
      <c r="B81" s="46" t="inlineStr">
        <is>
          <t>Tlingit Culture, Language and Literacy (TCLL) is a full, place-based optional public-school program integrating Indigenous language and culture into daily instruction across grades.</t>
        </is>
      </c>
      <c r="C81" s="54" t="inlineStr">
        <is>
          <t>I</t>
        </is>
      </c>
      <c r="D81" s="54" t="inlineStr">
        <is>
          <t>JSD Parents/Optional Programs page</t>
        </is>
      </c>
      <c r="E81" s="47" t="n">
        <v>2</v>
      </c>
      <c r="F81" s="48" t="n">
        <v>2</v>
      </c>
      <c r="G81" s="44" t="inlineStr">
        <is>
          <t>Described as a program 'where the Tlingit language and culture are celebrated, respected, and integral to daily instruction of national standards' (https://www.juneauschools.org/en-US/parents-61bbc53f).</t>
        </is>
      </c>
    </row>
    <row r="82" ht="43.5" customHeight="1" s="35">
      <c r="A82" s="49" t="inlineStr">
        <is>
          <t>EC4</t>
        </is>
      </c>
      <c r="B82" s="51" t="inlineStr">
        <is>
          <t>Partnership with Sealaska Heritage Institute to embed a School-Based Cultural Specialist position within JSD schools, linking a Native-owned nonprofit directly into daily school operations.</t>
        </is>
      </c>
      <c r="C82" s="55" t="inlineStr">
        <is>
          <t>W</t>
        </is>
      </c>
      <c r="D82" s="55" t="inlineStr">
        <is>
          <t>Sealaska Heritage Institute job posting</t>
        </is>
      </c>
      <c r="E82" s="47" t="n">
        <v>2</v>
      </c>
      <c r="F82" s="48" t="n">
        <v>1</v>
      </c>
      <c r="G82" s="50" t="inlineStr">
        <is>
          <t>Position duties are 'performed at the Walter Soboleff Building and schools within the Juneau School District,' reflecting a formal tribal-organization partnership (https://www.linkedin.com/jobs/view/shi-school-based-cultural-specialist-at-sealaska-3605612811).</t>
        </is>
      </c>
    </row>
    <row r="83" ht="43.5" customHeight="1" s="35">
      <c r="A83" s="43" t="inlineStr">
        <is>
          <t>EC5</t>
        </is>
      </c>
      <c r="B83" s="46" t="inlineStr">
        <is>
          <t>Describe additional policy…</t>
        </is>
      </c>
      <c r="C83" s="54" t="n"/>
      <c r="D83" s="54" t="n"/>
      <c r="E83" s="47" t="n">
        <v>2</v>
      </c>
      <c r="F83" s="48" t="n"/>
      <c r="G83" s="44" t="n"/>
    </row>
    <row r="84" ht="7.5" customHeight="1" s="35"/>
    <row r="85" ht="25.5" customHeight="1" s="35">
      <c r="A85" s="56" t="inlineStr">
        <is>
          <t>Base Score Total  (96 pts possible)</t>
        </is>
      </c>
      <c r="B85" s="42" t="n"/>
      <c r="C85" s="42" t="n"/>
      <c r="D85" s="42" t="n"/>
      <c r="E85" s="57" t="n">
        <v>96</v>
      </c>
      <c r="F85" s="58">
        <f>SUM(F7,F8,F9,F10,F13,F14,F15,F16,F19,F20,F21,F22,F25,F26,F27,F28,F31,F32,F33,F34,F37,F38,F39,F40,F43,F44,F45,F46,F49,F50,F51,F52,F55,F56,F57,F58,F61,F62,F63,F64,F67,F68,F69,F70,F73,F74,F75,F76)</f>
        <v/>
      </c>
      <c r="G85" s="59" t="inlineStr">
        <is>
          <t>Base score (excl. extra credit)</t>
        </is>
      </c>
    </row>
    <row r="86" ht="25.5" customHeight="1" s="35">
      <c r="A86" s="60" t="inlineStr">
        <is>
          <t>Extra Credit Total  (10 pts possible)</t>
        </is>
      </c>
      <c r="B86" s="42" t="n"/>
      <c r="C86" s="42" t="n"/>
      <c r="D86" s="42" t="n"/>
      <c r="E86" s="61" t="n">
        <v>10</v>
      </c>
      <c r="F86" s="62">
        <f>SUM(F79,F80,F81,F82,F83)</f>
        <v/>
      </c>
      <c r="G86" s="63" t="inlineStr">
        <is>
          <t>Extra credit (innovative policies)</t>
        </is>
      </c>
    </row>
    <row r="87" ht="31.5" customHeight="1" s="35">
      <c r="A87" s="64" t="inlineStr">
        <is>
          <t>GRAND TOTAL  (100 pts + extra credit possible)</t>
        </is>
      </c>
      <c r="B87" s="65" t="n"/>
      <c r="C87" s="65" t="n"/>
      <c r="D87" s="65" t="n"/>
      <c r="E87" s="66" t="inlineStr">
        <is>
          <t>110</t>
        </is>
      </c>
      <c r="F87" s="67">
        <f>F85+F86</f>
        <v/>
      </c>
      <c r="G87" s="68" t="inlineStr">
        <is>
          <t>Grand total score</t>
        </is>
      </c>
    </row>
    <row r="89" ht="18" customHeight="1" s="35">
      <c r="A89" s="69" t="inlineStr">
        <is>
          <t>SCORING KEY:</t>
        </is>
      </c>
      <c r="B89" s="70" t="n"/>
      <c r="C89" s="70" t="n"/>
      <c r="D89" s="70" t="n"/>
      <c r="E89" s="70" t="n"/>
      <c r="F89" s="70" t="n"/>
      <c r="G89" s="70" t="n"/>
    </row>
    <row r="90" ht="18" customHeight="1" s="35">
      <c r="A90" s="71" t="inlineStr">
        <is>
          <t>I = Implemented (full points)   |   W = In-work (half points)   |   N = Not Implemented (0 points)   |   Answer column: enter I, W, or N   |   Score column: enter earned points</t>
        </is>
      </c>
      <c r="B90" s="70" t="n"/>
      <c r="C90" s="70" t="n"/>
      <c r="D90" s="70" t="n"/>
      <c r="E90" s="70" t="n"/>
      <c r="F90" s="70" t="n"/>
      <c r="G90" s="70" t="n"/>
    </row>
  </sheetData>
  <mergeCells count="34">
    <mergeCell ref="A17:G17"/>
    <mergeCell ref="A53:G53"/>
    <mergeCell ref="A35:G35"/>
    <mergeCell ref="A4:G4"/>
    <mergeCell ref="A72:G72"/>
    <mergeCell ref="A29:G29"/>
    <mergeCell ref="A77:G77"/>
    <mergeCell ref="A48:G48"/>
    <mergeCell ref="A24:G24"/>
    <mergeCell ref="A30:G30"/>
    <mergeCell ref="A59:G59"/>
    <mergeCell ref="A60:G60"/>
    <mergeCell ref="A11:G11"/>
    <mergeCell ref="A36:G36"/>
    <mergeCell ref="A1:G1"/>
    <mergeCell ref="A6:G6"/>
    <mergeCell ref="A78:G78"/>
    <mergeCell ref="A87:D87"/>
    <mergeCell ref="A54:G54"/>
    <mergeCell ref="A65:G65"/>
    <mergeCell ref="A41:G41"/>
    <mergeCell ref="A90:G90"/>
    <mergeCell ref="A66:G66"/>
    <mergeCell ref="A89:G89"/>
    <mergeCell ref="A18:G18"/>
    <mergeCell ref="A3:G3"/>
    <mergeCell ref="A12:G12"/>
    <mergeCell ref="A86:D86"/>
    <mergeCell ref="A2:G2"/>
    <mergeCell ref="A85:D85"/>
    <mergeCell ref="A71:G71"/>
    <mergeCell ref="A47:G47"/>
    <mergeCell ref="A42:G42"/>
    <mergeCell ref="A23:G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2026-04-26T18:46:45Z</dcterms:created>
  <dcterms:modified xmlns:dcterms="http://purl.org/dc/terms/" xmlns:xsi="http://www.w3.org/2001/XMLSchema-instance" xsi:type="dcterms:W3CDTF">2026-09-25T21:57:21Z</dcterms:modified>
  <cp:revision>0</cp:revision>
</cp:coreProperties>
</file>